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Kham_WC" sheetId="1" r:id="rId1"/>
  </sheets>
  <definedNames/>
  <calcPr fullCalcOnLoad="1"/>
</workbook>
</file>

<file path=xl/sharedStrings.xml><?xml version="1.0" encoding="utf-8"?>
<sst xmlns="http://schemas.openxmlformats.org/spreadsheetml/2006/main" count="350" uniqueCount="82">
  <si>
    <t>SINGARENI</t>
  </si>
  <si>
    <t>JASTIPALLI</t>
  </si>
  <si>
    <t>MADDULAPALL II</t>
  </si>
  <si>
    <t>MADDULAPALLI II</t>
  </si>
  <si>
    <t>CHEEMALAPADU</t>
  </si>
  <si>
    <t>VELUGUMETLA</t>
  </si>
  <si>
    <t>EARLAPUDI EXT II</t>
  </si>
  <si>
    <t>EARLAPUDI EXT I</t>
  </si>
  <si>
    <t>GUBBAGURTHI</t>
  </si>
  <si>
    <t>GUNTUPALLIGOPARAM</t>
  </si>
  <si>
    <t>AYYAWARIGUDEM</t>
  </si>
  <si>
    <t>BHIMAVARAM</t>
  </si>
  <si>
    <t>JAMALAPURAM</t>
  </si>
  <si>
    <t>GOWRARAM</t>
  </si>
  <si>
    <t>JULURPADU</t>
  </si>
  <si>
    <t>KAKARLA</t>
  </si>
  <si>
    <t>KANIGIRI</t>
  </si>
  <si>
    <t>LOKARAM</t>
  </si>
  <si>
    <t>ANNAPUREDDIPALLI</t>
  </si>
  <si>
    <t>ANNAPUREDDIPALLI EXTN II</t>
  </si>
  <si>
    <t>ANNAPAREDDIPALLI EXTN I</t>
  </si>
  <si>
    <t>LANKAPALLI EXTN I</t>
  </si>
  <si>
    <t>LANKAPALLI</t>
  </si>
  <si>
    <t>NALLAMUDI</t>
  </si>
  <si>
    <t>JAGANNADHAPURAM</t>
  </si>
  <si>
    <t>NAGUPALLI</t>
  </si>
  <si>
    <t>NAGUPALLI EXTN I</t>
  </si>
  <si>
    <t>TIRUMALAKUNTA</t>
  </si>
  <si>
    <t>DURADAPADU</t>
  </si>
  <si>
    <t>GUNTIMADUGU</t>
  </si>
  <si>
    <t>GUNTIMADUGU EXTN I</t>
  </si>
  <si>
    <t>KATKUR</t>
  </si>
  <si>
    <t>KATKUR EXT VI</t>
  </si>
  <si>
    <t>KATUKUR VIII</t>
  </si>
  <si>
    <t>KATUKUR EXT IX</t>
  </si>
  <si>
    <t>GOPANNAGUDEM</t>
  </si>
  <si>
    <t>VEDANTHAPURAM</t>
  </si>
  <si>
    <t>VEDANTAPURAM I</t>
  </si>
  <si>
    <t>LANKALAPALLI</t>
  </si>
  <si>
    <t>ASWARAOPET I</t>
  </si>
  <si>
    <t>ASWARAOPET II</t>
  </si>
  <si>
    <t>NARAMVARIGUDEM</t>
  </si>
  <si>
    <t>NARAMVARIGUDEM I</t>
  </si>
  <si>
    <t>YERRAKONDA</t>
  </si>
  <si>
    <t>TOKAGUDEM</t>
  </si>
  <si>
    <t>LACHAPUR</t>
  </si>
  <si>
    <t>LACHAPUR EXT I</t>
  </si>
  <si>
    <t>RACHURUPALLI</t>
  </si>
  <si>
    <t>REDDIGUDEM</t>
  </si>
  <si>
    <t>DEVUDIGATTU</t>
  </si>
  <si>
    <t>DURGAMGATTU</t>
  </si>
  <si>
    <t>RANGAVARIGUDEM</t>
  </si>
  <si>
    <t>MUSTIBANDA</t>
  </si>
  <si>
    <t>MUSTIBANDA EXT II</t>
  </si>
  <si>
    <t>MUSTIBANDA EXT I</t>
  </si>
  <si>
    <t>GATTUGUDA</t>
  </si>
  <si>
    <t>JAMEDAR BANJAR N</t>
  </si>
  <si>
    <t>JAMEDAR BANJAR S</t>
  </si>
  <si>
    <t>BALRAJGUDA</t>
  </si>
  <si>
    <t>TIRUMALAKUNTA II</t>
  </si>
  <si>
    <t>CompNo</t>
  </si>
  <si>
    <t>Block</t>
  </si>
  <si>
    <t>218E</t>
  </si>
  <si>
    <r>
      <t>Tentative Working Circle Areas for Compartments of</t>
    </r>
    <r>
      <rPr>
        <b/>
        <sz val="12"/>
        <color indexed="18"/>
        <rFont val="Calibri"/>
        <family val="2"/>
      </rPr>
      <t xml:space="preserve"> </t>
    </r>
    <r>
      <rPr>
        <b/>
        <sz val="12"/>
        <color indexed="16"/>
        <rFont val="Calibri"/>
        <family val="2"/>
      </rPr>
      <t>Khammam</t>
    </r>
    <r>
      <rPr>
        <b/>
        <sz val="12"/>
        <color indexed="61"/>
        <rFont val="Calibri"/>
        <family val="2"/>
      </rPr>
      <t xml:space="preserve"> </t>
    </r>
    <r>
      <rPr>
        <b/>
        <sz val="12"/>
        <rFont val="Calibri"/>
        <family val="2"/>
      </rPr>
      <t>Division</t>
    </r>
  </si>
  <si>
    <t>Total  (Ha)</t>
  </si>
  <si>
    <t>Area</t>
  </si>
  <si>
    <t>More in</t>
  </si>
  <si>
    <t>VDF-HL</t>
  </si>
  <si>
    <t>PF-HL/WB</t>
  </si>
  <si>
    <t>VDF-PL</t>
  </si>
  <si>
    <t>MDF-PL</t>
  </si>
  <si>
    <t>Note:</t>
  </si>
  <si>
    <t>Code</t>
  </si>
  <si>
    <t>Descripton</t>
  </si>
  <si>
    <t>OF/SF-PL</t>
  </si>
  <si>
    <t>NF-PL</t>
  </si>
  <si>
    <r>
      <t>V</t>
    </r>
    <r>
      <rPr>
        <sz val="10"/>
        <color indexed="8"/>
        <rFont val="匠牥晩††††††††††"/>
        <family val="0"/>
      </rPr>
      <t xml:space="preserve">ery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H</t>
    </r>
    <r>
      <rPr>
        <sz val="10"/>
        <color indexed="8"/>
        <rFont val="匠牥晩††††††††††"/>
        <family val="0"/>
      </rPr>
      <t>ill Areas</t>
    </r>
  </si>
  <si>
    <r>
      <t xml:space="preserve">Other Than </t>
    </r>
    <r>
      <rPr>
        <b/>
        <sz val="10"/>
        <color indexed="8"/>
        <rFont val="MS Sans Serif"/>
        <family val="2"/>
      </rPr>
      <t>V</t>
    </r>
    <r>
      <rPr>
        <sz val="10"/>
        <color indexed="8"/>
        <rFont val="匠牥晩††††††††††"/>
        <family val="0"/>
      </rPr>
      <t xml:space="preserve">ery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H</t>
    </r>
    <r>
      <rPr>
        <sz val="10"/>
        <color indexed="8"/>
        <rFont val="匠牥晩††††††††††"/>
        <family val="0"/>
      </rPr>
      <t xml:space="preserve">ill Areas or 20 Meters Buffer around </t>
    </r>
    <r>
      <rPr>
        <b/>
        <sz val="10"/>
        <color indexed="8"/>
        <rFont val="MS Sans Serif"/>
        <family val="2"/>
      </rPr>
      <t>S</t>
    </r>
    <r>
      <rPr>
        <sz val="10"/>
        <color indexed="8"/>
        <rFont val="匠牥晩††††††††††"/>
        <family val="0"/>
      </rPr>
      <t xml:space="preserve">treams or </t>
    </r>
    <r>
      <rPr>
        <b/>
        <sz val="10"/>
        <color indexed="8"/>
        <rFont val="MS Sans Serif"/>
        <family val="2"/>
      </rPr>
      <t>W</t>
    </r>
    <r>
      <rPr>
        <sz val="10"/>
        <color indexed="8"/>
        <rFont val="匠牥晩††††††††††"/>
        <family val="0"/>
      </rPr>
      <t>ater Bodies</t>
    </r>
  </si>
  <si>
    <r>
      <t>V</t>
    </r>
    <r>
      <rPr>
        <sz val="10"/>
        <color indexed="8"/>
        <rFont val="匠牥晩††††††††††"/>
        <family val="0"/>
      </rPr>
      <t xml:space="preserve">ery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</si>
  <si>
    <r>
      <t>M</t>
    </r>
    <r>
      <rPr>
        <sz val="10"/>
        <color indexed="8"/>
        <rFont val="匠牥晩††††††††††"/>
        <family val="0"/>
      </rPr>
      <t xml:space="preserve">oderate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</si>
  <si>
    <r>
      <t>O</t>
    </r>
    <r>
      <rPr>
        <sz val="10"/>
        <color indexed="8"/>
        <rFont val="匠牥晩††††††††††"/>
        <family val="0"/>
      </rPr>
      <t>pen/</t>
    </r>
    <r>
      <rPr>
        <b/>
        <sz val="10"/>
        <color indexed="8"/>
        <rFont val="匠牥晩††††††††††"/>
        <family val="0"/>
      </rPr>
      <t>S</t>
    </r>
    <r>
      <rPr>
        <sz val="10"/>
        <color indexed="8"/>
        <rFont val="匠牥晩††††††††††"/>
        <family val="0"/>
      </rPr>
      <t xml:space="preserve">crub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</si>
  <si>
    <r>
      <t>N</t>
    </r>
    <r>
      <rPr>
        <sz val="10"/>
        <color indexed="8"/>
        <rFont val="MS Sans Serif"/>
        <family val="2"/>
      </rPr>
      <t>on</t>
    </r>
    <r>
      <rPr>
        <sz val="10"/>
        <color indexed="8"/>
        <rFont val="匠牥晩††††††††††"/>
        <family val="0"/>
      </rPr>
      <t xml:space="preserve">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</si>
</sst>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MS Sans Serif"/>
      <family val="0"/>
    </font>
    <font>
      <sz val="9.85"/>
      <name val="Times New Roman"/>
      <family val="0"/>
    </font>
    <font>
      <sz val="10"/>
      <name val="Times New Roman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85"/>
      <name val="Times New Roman"/>
      <family val="0"/>
    </font>
    <font>
      <b/>
      <sz val="9.85"/>
      <color indexed="16"/>
      <name val="Times New Roman"/>
      <family val="1"/>
    </font>
    <font>
      <b/>
      <sz val="12"/>
      <name val="Calibri"/>
      <family val="2"/>
    </font>
    <font>
      <sz val="10"/>
      <color indexed="8"/>
      <name val="MS Sans Serif"/>
      <family val="0"/>
    </font>
    <font>
      <b/>
      <sz val="12"/>
      <color indexed="18"/>
      <name val="Calibri"/>
      <family val="2"/>
    </font>
    <font>
      <b/>
      <sz val="12"/>
      <color indexed="16"/>
      <name val="Calibri"/>
      <family val="2"/>
    </font>
    <font>
      <b/>
      <sz val="12"/>
      <color indexed="61"/>
      <name val="Calibri"/>
      <family val="2"/>
    </font>
    <font>
      <sz val="12"/>
      <name val="MS Sans Serif"/>
      <family val="0"/>
    </font>
    <font>
      <b/>
      <sz val="10"/>
      <color indexed="16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Times New Roman"/>
      <family val="1"/>
    </font>
    <font>
      <b/>
      <sz val="9.85"/>
      <color indexed="8"/>
      <name val=" New Roman     "/>
      <family val="0"/>
    </font>
    <font>
      <sz val="10"/>
      <color indexed="8"/>
      <name val="匠牥晩††††††††††"/>
      <family val="0"/>
    </font>
    <font>
      <b/>
      <sz val="10"/>
      <color indexed="8"/>
      <name val="匠牥晩††††††††††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</cellStyleXfs>
  <cellXfs count="56">
    <xf numFmtId="0" fontId="0" fillId="0" borderId="0" xfId="0" applyAlignment="1">
      <alignment/>
    </xf>
    <xf numFmtId="0" fontId="8" fillId="0" borderId="0" xfId="0" applyAlignment="1">
      <alignment/>
    </xf>
    <xf numFmtId="0" fontId="14" fillId="0" borderId="0" xfId="0" applyAlignment="1">
      <alignment/>
    </xf>
    <xf numFmtId="4" fontId="15" fillId="0" borderId="0" xfId="0" applyAlignment="1">
      <alignment/>
    </xf>
    <xf numFmtId="4" fontId="19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1" fillId="0" borderId="1" xfId="0" applyNumberFormat="1" applyFont="1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6" fillId="2" borderId="8" xfId="0" applyNumberFormat="1" applyFont="1" applyFill="1" applyBorder="1" applyAlignment="1" applyProtection="1">
      <alignment horizontal="right"/>
      <protection locked="0"/>
    </xf>
    <xf numFmtId="4" fontId="4" fillId="2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13" fillId="2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4" fontId="19" fillId="0" borderId="0" xfId="0">
      <alignment vertical="center"/>
    </xf>
    <xf numFmtId="4" fontId="16" fillId="3" borderId="20" xfId="0" applyFont="1" applyFill="1" applyBorder="1">
      <alignment vertical="center"/>
    </xf>
    <xf numFmtId="2" fontId="17" fillId="0" borderId="0" xfId="0" applyNumberFormat="1" applyFont="1" applyAlignment="1">
      <alignment horizontal="right"/>
    </xf>
    <xf numFmtId="4" fontId="17" fillId="2" borderId="19" xfId="0" applyFont="1" applyFill="1" applyBorder="1">
      <alignment vertical="center"/>
    </xf>
    <xf numFmtId="4" fontId="17" fillId="2" borderId="17" xfId="0" applyFont="1" applyFill="1" applyBorder="1" applyAlignment="1">
      <alignment horizontal="center"/>
    </xf>
    <xf numFmtId="4" fontId="17" fillId="2" borderId="23" xfId="0" applyFont="1" applyFill="1" applyBorder="1" applyAlignment="1">
      <alignment horizontal="center"/>
    </xf>
    <xf numFmtId="4" fontId="17" fillId="2" borderId="24" xfId="0" applyFont="1" applyFill="1" applyBorder="1" applyAlignment="1">
      <alignment horizontal="center"/>
    </xf>
    <xf numFmtId="4" fontId="18" fillId="2" borderId="13" xfId="0" applyFont="1" applyFill="1" applyBorder="1" applyAlignment="1">
      <alignment/>
    </xf>
    <xf numFmtId="4" fontId="17" fillId="0" borderId="25" xfId="0" applyFont="1" applyBorder="1" applyAlignment="1">
      <alignment/>
    </xf>
    <xf numFmtId="4" fontId="19" fillId="0" borderId="25" xfId="0" applyBorder="1" applyAlignment="1">
      <alignment/>
    </xf>
    <xf numFmtId="4" fontId="19" fillId="0" borderId="26" xfId="0" applyBorder="1" applyAlignment="1">
      <alignment/>
    </xf>
    <xf numFmtId="4" fontId="18" fillId="2" borderId="18" xfId="0" applyFont="1" applyFill="1" applyBorder="1" applyAlignment="1">
      <alignment/>
    </xf>
    <xf numFmtId="4" fontId="19" fillId="0" borderId="27" xfId="0" applyBorder="1" applyAlignment="1">
      <alignment/>
    </xf>
    <xf numFmtId="4" fontId="19" fillId="0" borderId="28" xfId="0" applyBorder="1" applyAlignment="1">
      <alignment/>
    </xf>
    <xf numFmtId="4" fontId="17" fillId="0" borderId="27" xfId="0" applyFont="1" applyBorder="1" applyAlignment="1">
      <alignment/>
    </xf>
    <xf numFmtId="4" fontId="18" fillId="2" borderId="22" xfId="0" applyFont="1" applyFill="1" applyBorder="1" applyAlignment="1">
      <alignment/>
    </xf>
    <xf numFmtId="4" fontId="17" fillId="0" borderId="29" xfId="0" applyFont="1" applyBorder="1" applyAlignment="1">
      <alignment/>
    </xf>
    <xf numFmtId="4" fontId="19" fillId="0" borderId="29" xfId="0" applyBorder="1" applyAlignment="1">
      <alignment/>
    </xf>
    <xf numFmtId="4" fontId="19" fillId="0" borderId="30" xfId="0" applyBorder="1" applyAlignment="1">
      <alignment/>
    </xf>
    <xf numFmtId="1" fontId="7" fillId="4" borderId="31" xfId="0" applyNumberFormat="1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workbookViewId="0" topLeftCell="A1">
      <selection activeCell="K5" sqref="K5"/>
    </sheetView>
  </sheetViews>
  <sheetFormatPr defaultColWidth="9.140625" defaultRowHeight="19.5" customHeight="1"/>
  <cols>
    <col min="1" max="1" width="9.8515625" style="5" bestFit="1" customWidth="1"/>
    <col min="2" max="2" width="26.28125" style="0" bestFit="1" customWidth="1"/>
    <col min="3" max="8" width="11.421875" style="15" customWidth="1"/>
    <col min="9" max="9" width="11.421875" style="20" customWidth="1"/>
    <col min="10" max="16384" width="11.421875" style="0" customWidth="1"/>
  </cols>
  <sheetData>
    <row r="1" spans="1:10" ht="19.5" customHeight="1" thickBot="1">
      <c r="A1" s="54" t="s">
        <v>63</v>
      </c>
      <c r="B1" s="55"/>
      <c r="C1" s="55"/>
      <c r="D1" s="55"/>
      <c r="E1" s="55"/>
      <c r="F1" s="55"/>
      <c r="G1" s="55"/>
      <c r="H1" s="55"/>
      <c r="I1" s="55"/>
      <c r="J1" s="31" t="s">
        <v>65</v>
      </c>
    </row>
    <row r="2" spans="1:10" ht="19.5" customHeight="1" thickBot="1">
      <c r="A2" s="21" t="s">
        <v>60</v>
      </c>
      <c r="B2" s="22" t="s">
        <v>61</v>
      </c>
      <c r="C2" s="23" t="s">
        <v>67</v>
      </c>
      <c r="D2" s="23" t="s">
        <v>68</v>
      </c>
      <c r="E2" s="23" t="s">
        <v>69</v>
      </c>
      <c r="F2" s="23" t="s">
        <v>70</v>
      </c>
      <c r="G2" s="23" t="s">
        <v>74</v>
      </c>
      <c r="H2" s="23" t="s">
        <v>75</v>
      </c>
      <c r="I2" s="24" t="s">
        <v>64</v>
      </c>
      <c r="J2" s="32" t="s">
        <v>66</v>
      </c>
    </row>
    <row r="3" spans="1:10" ht="19.5" customHeight="1">
      <c r="A3" s="7">
        <v>1</v>
      </c>
      <c r="B3" s="8" t="s">
        <v>0</v>
      </c>
      <c r="C3" s="12">
        <v>0</v>
      </c>
      <c r="D3" s="12">
        <v>17.41</v>
      </c>
      <c r="E3" s="12">
        <v>3.67</v>
      </c>
      <c r="F3" s="12">
        <v>0</v>
      </c>
      <c r="G3" s="12">
        <v>157.93</v>
      </c>
      <c r="H3" s="12">
        <v>8.43</v>
      </c>
      <c r="I3" s="26">
        <f>SUM(C3:H3)</f>
        <v>187.44</v>
      </c>
      <c r="J3" s="25" t="str">
        <f>INDEX({"VDF-HL","PF-HL/WB","VDF-PL","MDF-PL","OF/SF-PL","NF-PL"},,MATCH(MAX(C3:H3),C3:H3,0))</f>
        <v>OF/SF-PL</v>
      </c>
    </row>
    <row r="4" spans="1:10" ht="19.5" customHeight="1">
      <c r="A4" s="9">
        <v>2</v>
      </c>
      <c r="B4" s="6" t="s">
        <v>1</v>
      </c>
      <c r="C4" s="13">
        <v>0</v>
      </c>
      <c r="D4" s="13">
        <v>33.79</v>
      </c>
      <c r="E4" s="13">
        <v>29.67</v>
      </c>
      <c r="F4" s="13">
        <v>0</v>
      </c>
      <c r="G4" s="13">
        <v>252.75</v>
      </c>
      <c r="H4" s="13">
        <v>21.36</v>
      </c>
      <c r="I4" s="27">
        <f aca="true" t="shared" si="0" ref="I4:I67">SUM(C4:H4)</f>
        <v>337.57</v>
      </c>
      <c r="J4" s="30" t="str">
        <f>INDEX({"VDF-HL","PF-HL/WB","VDF-PL","MDF-PL","OF/SF-PL","NF-PL"},,MATCH(MAX(C4:H4),C4:H4,0))</f>
        <v>OF/SF-PL</v>
      </c>
    </row>
    <row r="5" spans="1:10" ht="19.5" customHeight="1">
      <c r="A5" s="9">
        <v>3</v>
      </c>
      <c r="B5" s="6" t="s">
        <v>2</v>
      </c>
      <c r="C5" s="13">
        <v>0</v>
      </c>
      <c r="D5" s="13">
        <v>177.84</v>
      </c>
      <c r="E5" s="13">
        <v>149.59</v>
      </c>
      <c r="F5" s="13">
        <v>0</v>
      </c>
      <c r="G5" s="13">
        <v>483.57</v>
      </c>
      <c r="H5" s="13">
        <v>40.33</v>
      </c>
      <c r="I5" s="27">
        <f t="shared" si="0"/>
        <v>851.33</v>
      </c>
      <c r="J5" s="30" t="str">
        <f>INDEX({"VDF-HL","PF-HL/WB","VDF-PL","MDF-PL","OF/SF-PL","NF-PL"},,MATCH(MAX(C5:H5),C5:H5,0))</f>
        <v>OF/SF-PL</v>
      </c>
    </row>
    <row r="6" spans="1:10" ht="19.5" customHeight="1">
      <c r="A6" s="9">
        <v>4</v>
      </c>
      <c r="B6" s="6" t="s">
        <v>3</v>
      </c>
      <c r="C6" s="13">
        <v>0</v>
      </c>
      <c r="D6" s="13">
        <v>9.03</v>
      </c>
      <c r="E6" s="13">
        <v>5.69</v>
      </c>
      <c r="F6" s="13">
        <v>0</v>
      </c>
      <c r="G6" s="13">
        <v>100.31</v>
      </c>
      <c r="H6" s="13">
        <v>18.12</v>
      </c>
      <c r="I6" s="27">
        <f t="shared" si="0"/>
        <v>133.15</v>
      </c>
      <c r="J6" s="30" t="str">
        <f>INDEX({"VDF-HL","PF-HL/WB","VDF-PL","MDF-PL","OF/SF-PL","NF-PL"},,MATCH(MAX(C6:H6),C6:H6,0))</f>
        <v>OF/SF-PL</v>
      </c>
    </row>
    <row r="7" spans="1:10" ht="19.5" customHeight="1">
      <c r="A7" s="9">
        <v>5</v>
      </c>
      <c r="B7" s="6" t="s">
        <v>4</v>
      </c>
      <c r="C7" s="13">
        <v>0</v>
      </c>
      <c r="D7" s="13">
        <v>24.12</v>
      </c>
      <c r="E7" s="13">
        <v>0.55</v>
      </c>
      <c r="F7" s="13">
        <v>0</v>
      </c>
      <c r="G7" s="13">
        <v>163.36</v>
      </c>
      <c r="H7" s="13">
        <v>16.54</v>
      </c>
      <c r="I7" s="27">
        <f t="shared" si="0"/>
        <v>204.57000000000002</v>
      </c>
      <c r="J7" s="30" t="str">
        <f>INDEX({"VDF-HL","PF-HL/WB","VDF-PL","MDF-PL","OF/SF-PL","NF-PL"},,MATCH(MAX(C7:H7),C7:H7,0))</f>
        <v>OF/SF-PL</v>
      </c>
    </row>
    <row r="8" spans="1:10" ht="19.5" customHeight="1">
      <c r="A8" s="9">
        <v>6</v>
      </c>
      <c r="B8" s="6" t="s">
        <v>4</v>
      </c>
      <c r="C8" s="13">
        <v>0</v>
      </c>
      <c r="D8" s="13">
        <v>60.52</v>
      </c>
      <c r="E8" s="13">
        <v>35.26</v>
      </c>
      <c r="F8" s="13">
        <v>0</v>
      </c>
      <c r="G8" s="13">
        <v>391.39</v>
      </c>
      <c r="H8" s="13">
        <v>48.16</v>
      </c>
      <c r="I8" s="27">
        <f t="shared" si="0"/>
        <v>535.3299999999999</v>
      </c>
      <c r="J8" s="30" t="str">
        <f>INDEX({"VDF-HL","PF-HL/WB","VDF-PL","MDF-PL","OF/SF-PL","NF-PL"},,MATCH(MAX(C8:H8),C8:H8,0))</f>
        <v>OF/SF-PL</v>
      </c>
    </row>
    <row r="9" spans="1:10" ht="19.5" customHeight="1">
      <c r="A9" s="9">
        <v>7</v>
      </c>
      <c r="B9" s="6" t="s">
        <v>4</v>
      </c>
      <c r="C9" s="13">
        <v>0</v>
      </c>
      <c r="D9" s="13">
        <v>229.85</v>
      </c>
      <c r="E9" s="13">
        <v>114.25</v>
      </c>
      <c r="F9" s="13">
        <v>0</v>
      </c>
      <c r="G9" s="13">
        <v>148.32</v>
      </c>
      <c r="H9" s="13">
        <v>0.9</v>
      </c>
      <c r="I9" s="27">
        <f t="shared" si="0"/>
        <v>493.32</v>
      </c>
      <c r="J9" s="30" t="str">
        <f>INDEX({"VDF-HL","PF-HL/WB","VDF-PL","MDF-PL","OF/SF-PL","NF-PL"},,MATCH(MAX(C9:H9),C9:H9,0))</f>
        <v>PF-HL/WB</v>
      </c>
    </row>
    <row r="10" spans="1:10" ht="19.5" customHeight="1">
      <c r="A10" s="9">
        <v>8</v>
      </c>
      <c r="B10" s="6" t="s">
        <v>4</v>
      </c>
      <c r="C10" s="13">
        <v>0</v>
      </c>
      <c r="D10" s="13">
        <v>98.96</v>
      </c>
      <c r="E10" s="13">
        <v>233.44</v>
      </c>
      <c r="F10" s="13">
        <v>0.3</v>
      </c>
      <c r="G10" s="13">
        <v>478.48</v>
      </c>
      <c r="H10" s="13">
        <v>59.85</v>
      </c>
      <c r="I10" s="27">
        <f t="shared" si="0"/>
        <v>871.0300000000001</v>
      </c>
      <c r="J10" s="30" t="str">
        <f>INDEX({"VDF-HL","PF-HL/WB","VDF-PL","MDF-PL","OF/SF-PL","NF-PL"},,MATCH(MAX(C10:H10),C10:H10,0))</f>
        <v>OF/SF-PL</v>
      </c>
    </row>
    <row r="11" spans="1:10" ht="19.5" customHeight="1">
      <c r="A11" s="9">
        <v>9</v>
      </c>
      <c r="B11" s="6" t="s">
        <v>4</v>
      </c>
      <c r="C11" s="13">
        <v>0</v>
      </c>
      <c r="D11" s="13">
        <v>61.64</v>
      </c>
      <c r="E11" s="13">
        <v>24.12</v>
      </c>
      <c r="F11" s="13">
        <v>2.3</v>
      </c>
      <c r="G11" s="13">
        <v>598.95</v>
      </c>
      <c r="H11" s="13">
        <v>140.46</v>
      </c>
      <c r="I11" s="27">
        <f t="shared" si="0"/>
        <v>827.47</v>
      </c>
      <c r="J11" s="30" t="str">
        <f>INDEX({"VDF-HL","PF-HL/WB","VDF-PL","MDF-PL","OF/SF-PL","NF-PL"},,MATCH(MAX(C11:H11),C11:H11,0))</f>
        <v>OF/SF-PL</v>
      </c>
    </row>
    <row r="12" spans="1:10" ht="19.5" customHeight="1">
      <c r="A12" s="9">
        <v>10</v>
      </c>
      <c r="B12" s="6" t="s">
        <v>4</v>
      </c>
      <c r="C12" s="13">
        <v>0</v>
      </c>
      <c r="D12" s="13">
        <v>39.07</v>
      </c>
      <c r="E12" s="13">
        <v>4.24</v>
      </c>
      <c r="F12" s="13">
        <v>0.77</v>
      </c>
      <c r="G12" s="13">
        <v>277.1</v>
      </c>
      <c r="H12" s="13">
        <v>62.99</v>
      </c>
      <c r="I12" s="27">
        <f t="shared" si="0"/>
        <v>384.17</v>
      </c>
      <c r="J12" s="30" t="str">
        <f>INDEX({"VDF-HL","PF-HL/WB","VDF-PL","MDF-PL","OF/SF-PL","NF-PL"},,MATCH(MAX(C12:H12),C12:H12,0))</f>
        <v>OF/SF-PL</v>
      </c>
    </row>
    <row r="13" spans="1:10" ht="19.5" customHeight="1">
      <c r="A13" s="9">
        <v>11</v>
      </c>
      <c r="B13" s="6" t="s">
        <v>4</v>
      </c>
      <c r="C13" s="13">
        <v>0</v>
      </c>
      <c r="D13" s="13">
        <v>22.57</v>
      </c>
      <c r="E13" s="13">
        <v>0.32</v>
      </c>
      <c r="F13" s="13">
        <v>0</v>
      </c>
      <c r="G13" s="13">
        <v>151.06</v>
      </c>
      <c r="H13" s="13">
        <v>69.26</v>
      </c>
      <c r="I13" s="27">
        <f t="shared" si="0"/>
        <v>243.20999999999998</v>
      </c>
      <c r="J13" s="30" t="str">
        <f>INDEX({"VDF-HL","PF-HL/WB","VDF-PL","MDF-PL","OF/SF-PL","NF-PL"},,MATCH(MAX(C13:H13),C13:H13,0))</f>
        <v>OF/SF-PL</v>
      </c>
    </row>
    <row r="14" spans="1:10" ht="19.5" customHeight="1">
      <c r="A14" s="9">
        <v>12</v>
      </c>
      <c r="B14" s="6" t="s">
        <v>4</v>
      </c>
      <c r="C14" s="13">
        <v>0</v>
      </c>
      <c r="D14" s="13">
        <v>23.08</v>
      </c>
      <c r="E14" s="13">
        <v>0</v>
      </c>
      <c r="F14" s="13">
        <v>0</v>
      </c>
      <c r="G14" s="13">
        <v>203.42</v>
      </c>
      <c r="H14" s="13">
        <v>81.15</v>
      </c>
      <c r="I14" s="27">
        <f t="shared" si="0"/>
        <v>307.65</v>
      </c>
      <c r="J14" s="30" t="str">
        <f>INDEX({"VDF-HL","PF-HL/WB","VDF-PL","MDF-PL","OF/SF-PL","NF-PL"},,MATCH(MAX(C14:H14),C14:H14,0))</f>
        <v>OF/SF-PL</v>
      </c>
    </row>
    <row r="15" spans="1:10" ht="19.5" customHeight="1">
      <c r="A15" s="9">
        <v>13</v>
      </c>
      <c r="B15" s="6" t="s">
        <v>4</v>
      </c>
      <c r="C15" s="13">
        <v>0</v>
      </c>
      <c r="D15" s="13">
        <v>114.28</v>
      </c>
      <c r="E15" s="13">
        <v>10.89</v>
      </c>
      <c r="F15" s="13">
        <v>0</v>
      </c>
      <c r="G15" s="13">
        <v>619.5</v>
      </c>
      <c r="H15" s="13">
        <v>130.09</v>
      </c>
      <c r="I15" s="27">
        <f t="shared" si="0"/>
        <v>874.76</v>
      </c>
      <c r="J15" s="30" t="str">
        <f>INDEX({"VDF-HL","PF-HL/WB","VDF-PL","MDF-PL","OF/SF-PL","NF-PL"},,MATCH(MAX(C15:H15),C15:H15,0))</f>
        <v>OF/SF-PL</v>
      </c>
    </row>
    <row r="16" spans="1:10" ht="19.5" customHeight="1">
      <c r="A16" s="9">
        <v>14</v>
      </c>
      <c r="B16" s="6" t="s">
        <v>4</v>
      </c>
      <c r="C16" s="13">
        <v>0</v>
      </c>
      <c r="D16" s="13">
        <v>77.59</v>
      </c>
      <c r="E16" s="13">
        <v>12.12</v>
      </c>
      <c r="F16" s="13">
        <v>0</v>
      </c>
      <c r="G16" s="13">
        <v>603.82</v>
      </c>
      <c r="H16" s="13">
        <v>58.4</v>
      </c>
      <c r="I16" s="27">
        <f t="shared" si="0"/>
        <v>751.9300000000001</v>
      </c>
      <c r="J16" s="30" t="str">
        <f>INDEX({"VDF-HL","PF-HL/WB","VDF-PL","MDF-PL","OF/SF-PL","NF-PL"},,MATCH(MAX(C16:H16),C16:H16,0))</f>
        <v>OF/SF-PL</v>
      </c>
    </row>
    <row r="17" spans="1:10" ht="19.5" customHeight="1">
      <c r="A17" s="9">
        <v>15</v>
      </c>
      <c r="B17" s="6" t="s">
        <v>4</v>
      </c>
      <c r="C17" s="13">
        <v>0</v>
      </c>
      <c r="D17" s="13">
        <v>46.49</v>
      </c>
      <c r="E17" s="13">
        <v>8.54</v>
      </c>
      <c r="F17" s="13">
        <v>0</v>
      </c>
      <c r="G17" s="13">
        <v>390.24</v>
      </c>
      <c r="H17" s="13">
        <v>37.48</v>
      </c>
      <c r="I17" s="27">
        <f t="shared" si="0"/>
        <v>482.75</v>
      </c>
      <c r="J17" s="30" t="str">
        <f>INDEX({"VDF-HL","PF-HL/WB","VDF-PL","MDF-PL","OF/SF-PL","NF-PL"},,MATCH(MAX(C17:H17),C17:H17,0))</f>
        <v>OF/SF-PL</v>
      </c>
    </row>
    <row r="18" spans="1:10" ht="19.5" customHeight="1">
      <c r="A18" s="9">
        <v>16</v>
      </c>
      <c r="B18" s="6" t="s">
        <v>4</v>
      </c>
      <c r="C18" s="13">
        <v>0</v>
      </c>
      <c r="D18" s="13">
        <v>1.84</v>
      </c>
      <c r="E18" s="13">
        <v>3.13</v>
      </c>
      <c r="F18" s="13">
        <v>0.02</v>
      </c>
      <c r="G18" s="13">
        <v>28.31</v>
      </c>
      <c r="H18" s="13">
        <v>4.37</v>
      </c>
      <c r="I18" s="27">
        <f t="shared" si="0"/>
        <v>37.669999999999995</v>
      </c>
      <c r="J18" s="30" t="str">
        <f>INDEX({"VDF-HL","PF-HL/WB","VDF-PL","MDF-PL","OF/SF-PL","NF-PL"},,MATCH(MAX(C18:H18),C18:H18,0))</f>
        <v>OF/SF-PL</v>
      </c>
    </row>
    <row r="19" spans="1:10" ht="19.5" customHeight="1">
      <c r="A19" s="9">
        <v>18</v>
      </c>
      <c r="B19" s="6" t="s">
        <v>4</v>
      </c>
      <c r="C19" s="13">
        <v>0</v>
      </c>
      <c r="D19" s="13">
        <v>135</v>
      </c>
      <c r="E19" s="13">
        <v>5.39</v>
      </c>
      <c r="F19" s="13">
        <v>0.23</v>
      </c>
      <c r="G19" s="13">
        <v>1120.16</v>
      </c>
      <c r="H19" s="13">
        <v>308.93</v>
      </c>
      <c r="I19" s="27">
        <f t="shared" si="0"/>
        <v>1569.71</v>
      </c>
      <c r="J19" s="30" t="str">
        <f>INDEX({"VDF-HL","PF-HL/WB","VDF-PL","MDF-PL","OF/SF-PL","NF-PL"},,MATCH(MAX(C19:H19),C19:H19,0))</f>
        <v>OF/SF-PL</v>
      </c>
    </row>
    <row r="20" spans="1:10" ht="19.5" customHeight="1">
      <c r="A20" s="9">
        <v>19</v>
      </c>
      <c r="B20" s="6" t="s">
        <v>4</v>
      </c>
      <c r="C20" s="13">
        <v>0</v>
      </c>
      <c r="D20" s="13">
        <v>28.03</v>
      </c>
      <c r="E20" s="13">
        <v>3.08</v>
      </c>
      <c r="F20" s="13">
        <v>0.07</v>
      </c>
      <c r="G20" s="13">
        <v>303.68</v>
      </c>
      <c r="H20" s="13">
        <v>19.11</v>
      </c>
      <c r="I20" s="27">
        <f t="shared" si="0"/>
        <v>353.97</v>
      </c>
      <c r="J20" s="30" t="str">
        <f>INDEX({"VDF-HL","PF-HL/WB","VDF-PL","MDF-PL","OF/SF-PL","NF-PL"},,MATCH(MAX(C20:H20),C20:H20,0))</f>
        <v>OF/SF-PL</v>
      </c>
    </row>
    <row r="21" spans="1:10" ht="19.5" customHeight="1">
      <c r="A21" s="9">
        <v>20</v>
      </c>
      <c r="B21" s="6" t="s">
        <v>4</v>
      </c>
      <c r="C21" s="13">
        <v>0</v>
      </c>
      <c r="D21" s="13">
        <v>444.05</v>
      </c>
      <c r="E21" s="13">
        <v>13.35</v>
      </c>
      <c r="F21" s="13">
        <v>0</v>
      </c>
      <c r="G21" s="13">
        <v>624.26</v>
      </c>
      <c r="H21" s="13">
        <v>15.86</v>
      </c>
      <c r="I21" s="27">
        <f t="shared" si="0"/>
        <v>1097.52</v>
      </c>
      <c r="J21" s="30" t="str">
        <f>INDEX({"VDF-HL","PF-HL/WB","VDF-PL","MDF-PL","OF/SF-PL","NF-PL"},,MATCH(MAX(C21:H21),C21:H21,0))</f>
        <v>OF/SF-PL</v>
      </c>
    </row>
    <row r="22" spans="1:10" ht="19.5" customHeight="1">
      <c r="A22" s="9">
        <v>21</v>
      </c>
      <c r="B22" s="6" t="s">
        <v>4</v>
      </c>
      <c r="C22" s="13">
        <v>0</v>
      </c>
      <c r="D22" s="13">
        <v>145.04</v>
      </c>
      <c r="E22" s="13">
        <v>2.51</v>
      </c>
      <c r="F22" s="13">
        <v>0</v>
      </c>
      <c r="G22" s="13">
        <v>490.25</v>
      </c>
      <c r="H22" s="13">
        <v>83.16</v>
      </c>
      <c r="I22" s="27">
        <f t="shared" si="0"/>
        <v>720.9599999999999</v>
      </c>
      <c r="J22" s="30" t="str">
        <f>INDEX({"VDF-HL","PF-HL/WB","VDF-PL","MDF-PL","OF/SF-PL","NF-PL"},,MATCH(MAX(C22:H22),C22:H22,0))</f>
        <v>OF/SF-PL</v>
      </c>
    </row>
    <row r="23" spans="1:10" ht="19.5" customHeight="1">
      <c r="A23" s="9">
        <v>22</v>
      </c>
      <c r="B23" s="6" t="s">
        <v>4</v>
      </c>
      <c r="C23" s="13">
        <v>0</v>
      </c>
      <c r="D23" s="13">
        <v>97.58</v>
      </c>
      <c r="E23" s="13">
        <v>0.64</v>
      </c>
      <c r="F23" s="13">
        <v>0</v>
      </c>
      <c r="G23" s="13">
        <v>313.52</v>
      </c>
      <c r="H23" s="13">
        <v>115.24</v>
      </c>
      <c r="I23" s="27">
        <f t="shared" si="0"/>
        <v>526.98</v>
      </c>
      <c r="J23" s="30" t="str">
        <f>INDEX({"VDF-HL","PF-HL/WB","VDF-PL","MDF-PL","OF/SF-PL","NF-PL"},,MATCH(MAX(C23:H23),C23:H23,0))</f>
        <v>OF/SF-PL</v>
      </c>
    </row>
    <row r="24" spans="1:10" ht="19.5" customHeight="1">
      <c r="A24" s="9">
        <v>23</v>
      </c>
      <c r="B24" s="6" t="s">
        <v>4</v>
      </c>
      <c r="C24" s="13">
        <v>0</v>
      </c>
      <c r="D24" s="13">
        <v>106.97</v>
      </c>
      <c r="E24" s="13">
        <v>0.43</v>
      </c>
      <c r="F24" s="13">
        <v>0</v>
      </c>
      <c r="G24" s="13">
        <v>624.86</v>
      </c>
      <c r="H24" s="13">
        <v>174.14</v>
      </c>
      <c r="I24" s="27">
        <f t="shared" si="0"/>
        <v>906.4</v>
      </c>
      <c r="J24" s="30" t="str">
        <f>INDEX({"VDF-HL","PF-HL/WB","VDF-PL","MDF-PL","OF/SF-PL","NF-PL"},,MATCH(MAX(C24:H24),C24:H24,0))</f>
        <v>OF/SF-PL</v>
      </c>
    </row>
    <row r="25" spans="1:10" ht="19.5" customHeight="1">
      <c r="A25" s="9">
        <v>24</v>
      </c>
      <c r="B25" s="6" t="s">
        <v>4</v>
      </c>
      <c r="C25" s="13">
        <v>0</v>
      </c>
      <c r="D25" s="13">
        <v>104.38</v>
      </c>
      <c r="E25" s="13">
        <v>0</v>
      </c>
      <c r="F25" s="13">
        <v>0</v>
      </c>
      <c r="G25" s="13">
        <v>560.01</v>
      </c>
      <c r="H25" s="13">
        <v>88.69</v>
      </c>
      <c r="I25" s="27">
        <f t="shared" si="0"/>
        <v>753.0799999999999</v>
      </c>
      <c r="J25" s="30" t="str">
        <f>INDEX({"VDF-HL","PF-HL/WB","VDF-PL","MDF-PL","OF/SF-PL","NF-PL"},,MATCH(MAX(C25:H25),C25:H25,0))</f>
        <v>OF/SF-PL</v>
      </c>
    </row>
    <row r="26" spans="1:10" ht="19.5" customHeight="1">
      <c r="A26" s="9">
        <v>25</v>
      </c>
      <c r="B26" s="6" t="s">
        <v>4</v>
      </c>
      <c r="C26" s="13">
        <v>0</v>
      </c>
      <c r="D26" s="13">
        <v>422.68</v>
      </c>
      <c r="E26" s="13">
        <v>0.11</v>
      </c>
      <c r="F26" s="13">
        <v>0</v>
      </c>
      <c r="G26" s="13">
        <v>585.42</v>
      </c>
      <c r="H26" s="13">
        <v>74.14</v>
      </c>
      <c r="I26" s="27">
        <f t="shared" si="0"/>
        <v>1082.3500000000001</v>
      </c>
      <c r="J26" s="30" t="str">
        <f>INDEX({"VDF-HL","PF-HL/WB","VDF-PL","MDF-PL","OF/SF-PL","NF-PL"},,MATCH(MAX(C26:H26),C26:H26,0))</f>
        <v>OF/SF-PL</v>
      </c>
    </row>
    <row r="27" spans="1:10" ht="19.5" customHeight="1">
      <c r="A27" s="9">
        <v>26</v>
      </c>
      <c r="B27" s="6" t="s">
        <v>4</v>
      </c>
      <c r="C27" s="13">
        <v>0</v>
      </c>
      <c r="D27" s="13">
        <v>668.41</v>
      </c>
      <c r="E27" s="13">
        <v>30.33</v>
      </c>
      <c r="F27" s="13">
        <v>0</v>
      </c>
      <c r="G27" s="13">
        <v>523.2</v>
      </c>
      <c r="H27" s="13">
        <v>44.8</v>
      </c>
      <c r="I27" s="27">
        <f t="shared" si="0"/>
        <v>1266.74</v>
      </c>
      <c r="J27" s="30" t="str">
        <f>INDEX({"VDF-HL","PF-HL/WB","VDF-PL","MDF-PL","OF/SF-PL","NF-PL"},,MATCH(MAX(C27:H27),C27:H27,0))</f>
        <v>PF-HL/WB</v>
      </c>
    </row>
    <row r="28" spans="1:10" ht="19.5" customHeight="1">
      <c r="A28" s="9">
        <v>27</v>
      </c>
      <c r="B28" s="6" t="s">
        <v>4</v>
      </c>
      <c r="C28" s="13">
        <v>0</v>
      </c>
      <c r="D28" s="13">
        <v>455.21</v>
      </c>
      <c r="E28" s="13">
        <v>57.3</v>
      </c>
      <c r="F28" s="13">
        <v>0</v>
      </c>
      <c r="G28" s="13">
        <v>405.67</v>
      </c>
      <c r="H28" s="13">
        <v>1.97</v>
      </c>
      <c r="I28" s="27">
        <f t="shared" si="0"/>
        <v>920.1500000000001</v>
      </c>
      <c r="J28" s="30" t="str">
        <f>INDEX({"VDF-HL","PF-HL/WB","VDF-PL","MDF-PL","OF/SF-PL","NF-PL"},,MATCH(MAX(C28:H28),C28:H28,0))</f>
        <v>PF-HL/WB</v>
      </c>
    </row>
    <row r="29" spans="1:10" ht="19.5" customHeight="1">
      <c r="A29" s="9">
        <v>28</v>
      </c>
      <c r="B29" s="6" t="s">
        <v>4</v>
      </c>
      <c r="C29" s="13">
        <v>0</v>
      </c>
      <c r="D29" s="13">
        <v>202.64</v>
      </c>
      <c r="E29" s="13">
        <v>3.24</v>
      </c>
      <c r="F29" s="13">
        <v>0</v>
      </c>
      <c r="G29" s="13">
        <v>152.61</v>
      </c>
      <c r="H29" s="13">
        <v>17.94</v>
      </c>
      <c r="I29" s="27">
        <f t="shared" si="0"/>
        <v>376.43</v>
      </c>
      <c r="J29" s="30" t="str">
        <f>INDEX({"VDF-HL","PF-HL/WB","VDF-PL","MDF-PL","OF/SF-PL","NF-PL"},,MATCH(MAX(C29:H29),C29:H29,0))</f>
        <v>PF-HL/WB</v>
      </c>
    </row>
    <row r="30" spans="1:10" ht="19.5" customHeight="1">
      <c r="A30" s="9">
        <v>29</v>
      </c>
      <c r="B30" s="6" t="s">
        <v>4</v>
      </c>
      <c r="C30" s="13">
        <v>0</v>
      </c>
      <c r="D30" s="13">
        <v>60.18</v>
      </c>
      <c r="E30" s="13">
        <v>4.32</v>
      </c>
      <c r="F30" s="13">
        <v>0</v>
      </c>
      <c r="G30" s="13">
        <v>390.6</v>
      </c>
      <c r="H30" s="13">
        <v>24.03</v>
      </c>
      <c r="I30" s="27">
        <f t="shared" si="0"/>
        <v>479.13</v>
      </c>
      <c r="J30" s="30" t="str">
        <f>INDEX({"VDF-HL","PF-HL/WB","VDF-PL","MDF-PL","OF/SF-PL","NF-PL"},,MATCH(MAX(C30:H30),C30:H30,0))</f>
        <v>OF/SF-PL</v>
      </c>
    </row>
    <row r="31" spans="1:10" ht="19.5" customHeight="1">
      <c r="A31" s="9">
        <v>30</v>
      </c>
      <c r="B31" s="6" t="s">
        <v>4</v>
      </c>
      <c r="C31" s="13">
        <v>0</v>
      </c>
      <c r="D31" s="13">
        <v>455.6</v>
      </c>
      <c r="E31" s="13">
        <v>76.38</v>
      </c>
      <c r="F31" s="13">
        <v>0</v>
      </c>
      <c r="G31" s="13">
        <v>426.85</v>
      </c>
      <c r="H31" s="13">
        <v>1.5</v>
      </c>
      <c r="I31" s="27">
        <f t="shared" si="0"/>
        <v>960.33</v>
      </c>
      <c r="J31" s="30" t="str">
        <f>INDEX({"VDF-HL","PF-HL/WB","VDF-PL","MDF-PL","OF/SF-PL","NF-PL"},,MATCH(MAX(C31:H31),C31:H31,0))</f>
        <v>PF-HL/WB</v>
      </c>
    </row>
    <row r="32" spans="1:10" ht="19.5" customHeight="1">
      <c r="A32" s="9">
        <v>31</v>
      </c>
      <c r="B32" s="6" t="s">
        <v>4</v>
      </c>
      <c r="C32" s="13">
        <v>0</v>
      </c>
      <c r="D32" s="13">
        <v>110.95</v>
      </c>
      <c r="E32" s="13">
        <v>1.72</v>
      </c>
      <c r="F32" s="13">
        <v>0</v>
      </c>
      <c r="G32" s="13">
        <v>266.88</v>
      </c>
      <c r="H32" s="13">
        <v>30.17</v>
      </c>
      <c r="I32" s="27">
        <f t="shared" si="0"/>
        <v>409.72</v>
      </c>
      <c r="J32" s="30" t="str">
        <f>INDEX({"VDF-HL","PF-HL/WB","VDF-PL","MDF-PL","OF/SF-PL","NF-PL"},,MATCH(MAX(C32:H32),C32:H32,0))</f>
        <v>OF/SF-PL</v>
      </c>
    </row>
    <row r="33" spans="1:10" ht="19.5" customHeight="1">
      <c r="A33" s="9">
        <v>32</v>
      </c>
      <c r="B33" s="6" t="s">
        <v>4</v>
      </c>
      <c r="C33" s="13">
        <v>0</v>
      </c>
      <c r="D33" s="13">
        <v>172.42</v>
      </c>
      <c r="E33" s="13">
        <v>11.12</v>
      </c>
      <c r="F33" s="13">
        <v>0</v>
      </c>
      <c r="G33" s="13">
        <v>498.11</v>
      </c>
      <c r="H33" s="13">
        <v>24.93</v>
      </c>
      <c r="I33" s="27">
        <f t="shared" si="0"/>
        <v>706.5799999999999</v>
      </c>
      <c r="J33" s="30" t="str">
        <f>INDEX({"VDF-HL","PF-HL/WB","VDF-PL","MDF-PL","OF/SF-PL","NF-PL"},,MATCH(MAX(C33:H33),C33:H33,0))</f>
        <v>OF/SF-PL</v>
      </c>
    </row>
    <row r="34" spans="1:10" ht="19.5" customHeight="1">
      <c r="A34" s="9">
        <v>33</v>
      </c>
      <c r="B34" s="6" t="s">
        <v>4</v>
      </c>
      <c r="C34" s="13">
        <v>0</v>
      </c>
      <c r="D34" s="13">
        <v>410.16</v>
      </c>
      <c r="E34" s="13">
        <v>80.44</v>
      </c>
      <c r="F34" s="13">
        <v>0</v>
      </c>
      <c r="G34" s="13">
        <v>493.64</v>
      </c>
      <c r="H34" s="13">
        <v>35.88</v>
      </c>
      <c r="I34" s="27">
        <f t="shared" si="0"/>
        <v>1020.12</v>
      </c>
      <c r="J34" s="30" t="str">
        <f>INDEX({"VDF-HL","PF-HL/WB","VDF-PL","MDF-PL","OF/SF-PL","NF-PL"},,MATCH(MAX(C34:H34),C34:H34,0))</f>
        <v>OF/SF-PL</v>
      </c>
    </row>
    <row r="35" spans="1:10" ht="19.5" customHeight="1">
      <c r="A35" s="9">
        <v>34</v>
      </c>
      <c r="B35" s="6" t="s">
        <v>4</v>
      </c>
      <c r="C35" s="13">
        <v>0</v>
      </c>
      <c r="D35" s="13">
        <v>311.24</v>
      </c>
      <c r="E35" s="13">
        <v>102.6</v>
      </c>
      <c r="F35" s="13">
        <v>0</v>
      </c>
      <c r="G35" s="13">
        <v>397.61</v>
      </c>
      <c r="H35" s="13">
        <v>12.2</v>
      </c>
      <c r="I35" s="27">
        <f t="shared" si="0"/>
        <v>823.6500000000001</v>
      </c>
      <c r="J35" s="30" t="str">
        <f>INDEX({"VDF-HL","PF-HL/WB","VDF-PL","MDF-PL","OF/SF-PL","NF-PL"},,MATCH(MAX(C35:H35),C35:H35,0))</f>
        <v>OF/SF-PL</v>
      </c>
    </row>
    <row r="36" spans="1:10" ht="19.5" customHeight="1">
      <c r="A36" s="9">
        <v>35</v>
      </c>
      <c r="B36" s="6" t="s">
        <v>4</v>
      </c>
      <c r="C36" s="13">
        <v>0</v>
      </c>
      <c r="D36" s="13">
        <v>164.62</v>
      </c>
      <c r="E36" s="13">
        <v>27.19</v>
      </c>
      <c r="F36" s="13">
        <v>0</v>
      </c>
      <c r="G36" s="13">
        <v>574.11</v>
      </c>
      <c r="H36" s="13">
        <v>64.66</v>
      </c>
      <c r="I36" s="27">
        <f t="shared" si="0"/>
        <v>830.58</v>
      </c>
      <c r="J36" s="30" t="str">
        <f>INDEX({"VDF-HL","PF-HL/WB","VDF-PL","MDF-PL","OF/SF-PL","NF-PL"},,MATCH(MAX(C36:H36),C36:H36,0))</f>
        <v>OF/SF-PL</v>
      </c>
    </row>
    <row r="37" spans="1:10" ht="19.5" customHeight="1">
      <c r="A37" s="9">
        <v>36</v>
      </c>
      <c r="B37" s="6" t="s">
        <v>4</v>
      </c>
      <c r="C37" s="13">
        <v>0</v>
      </c>
      <c r="D37" s="13">
        <v>90.22</v>
      </c>
      <c r="E37" s="13">
        <v>30.49</v>
      </c>
      <c r="F37" s="13">
        <v>0</v>
      </c>
      <c r="G37" s="13">
        <v>464.63</v>
      </c>
      <c r="H37" s="13">
        <v>49.78</v>
      </c>
      <c r="I37" s="27">
        <f t="shared" si="0"/>
        <v>635.12</v>
      </c>
      <c r="J37" s="30" t="str">
        <f>INDEX({"VDF-HL","PF-HL/WB","VDF-PL","MDF-PL","OF/SF-PL","NF-PL"},,MATCH(MAX(C37:H37),C37:H37,0))</f>
        <v>OF/SF-PL</v>
      </c>
    </row>
    <row r="38" spans="1:10" ht="19.5" customHeight="1">
      <c r="A38" s="9">
        <v>37</v>
      </c>
      <c r="B38" s="6" t="s">
        <v>4</v>
      </c>
      <c r="C38" s="13">
        <v>0</v>
      </c>
      <c r="D38" s="13">
        <v>81.42</v>
      </c>
      <c r="E38" s="13">
        <v>4.04</v>
      </c>
      <c r="F38" s="13">
        <v>0</v>
      </c>
      <c r="G38" s="13">
        <v>324.88</v>
      </c>
      <c r="H38" s="13">
        <v>53.62</v>
      </c>
      <c r="I38" s="27">
        <f t="shared" si="0"/>
        <v>463.96000000000004</v>
      </c>
      <c r="J38" s="30" t="str">
        <f>INDEX({"VDF-HL","PF-HL/WB","VDF-PL","MDF-PL","OF/SF-PL","NF-PL"},,MATCH(MAX(C38:H38),C38:H38,0))</f>
        <v>OF/SF-PL</v>
      </c>
    </row>
    <row r="39" spans="1:10" ht="19.5" customHeight="1">
      <c r="A39" s="9">
        <v>38</v>
      </c>
      <c r="B39" s="6" t="s">
        <v>4</v>
      </c>
      <c r="C39" s="13">
        <v>0</v>
      </c>
      <c r="D39" s="13">
        <v>296.55</v>
      </c>
      <c r="E39" s="13">
        <v>204.16</v>
      </c>
      <c r="F39" s="13">
        <v>0.38</v>
      </c>
      <c r="G39" s="13">
        <v>297.66</v>
      </c>
      <c r="H39" s="13">
        <v>27.48</v>
      </c>
      <c r="I39" s="27">
        <f t="shared" si="0"/>
        <v>826.23</v>
      </c>
      <c r="J39" s="30" t="str">
        <f>INDEX({"VDF-HL","PF-HL/WB","VDF-PL","MDF-PL","OF/SF-PL","NF-PL"},,MATCH(MAX(C39:H39),C39:H39,0))</f>
        <v>OF/SF-PL</v>
      </c>
    </row>
    <row r="40" spans="1:10" ht="19.5" customHeight="1">
      <c r="A40" s="9">
        <v>39</v>
      </c>
      <c r="B40" s="6" t="s">
        <v>4</v>
      </c>
      <c r="C40" s="13">
        <v>0</v>
      </c>
      <c r="D40" s="13">
        <v>48.28</v>
      </c>
      <c r="E40" s="13">
        <v>53.01</v>
      </c>
      <c r="F40" s="13">
        <v>0</v>
      </c>
      <c r="G40" s="13">
        <v>331.52</v>
      </c>
      <c r="H40" s="13">
        <v>34.3</v>
      </c>
      <c r="I40" s="27">
        <f t="shared" si="0"/>
        <v>467.10999999999996</v>
      </c>
      <c r="J40" s="30" t="str">
        <f>INDEX({"VDF-HL","PF-HL/WB","VDF-PL","MDF-PL","OF/SF-PL","NF-PL"},,MATCH(MAX(C40:H40),C40:H40,0))</f>
        <v>OF/SF-PL</v>
      </c>
    </row>
    <row r="41" spans="1:10" ht="19.5" customHeight="1">
      <c r="A41" s="9">
        <v>40</v>
      </c>
      <c r="B41" s="6" t="s">
        <v>5</v>
      </c>
      <c r="C41" s="13">
        <v>0</v>
      </c>
      <c r="D41" s="13">
        <v>40.26</v>
      </c>
      <c r="E41" s="13">
        <v>32.64</v>
      </c>
      <c r="F41" s="13">
        <v>0</v>
      </c>
      <c r="G41" s="13">
        <v>186.04</v>
      </c>
      <c r="H41" s="13">
        <v>101.31</v>
      </c>
      <c r="I41" s="27">
        <f t="shared" si="0"/>
        <v>360.25</v>
      </c>
      <c r="J41" s="30" t="str">
        <f>INDEX({"VDF-HL","PF-HL/WB","VDF-PL","MDF-PL","OF/SF-PL","NF-PL"},,MATCH(MAX(C41:H41),C41:H41,0))</f>
        <v>OF/SF-PL</v>
      </c>
    </row>
    <row r="42" spans="1:10" ht="19.5" customHeight="1">
      <c r="A42" s="9">
        <v>41</v>
      </c>
      <c r="B42" s="6" t="s">
        <v>6</v>
      </c>
      <c r="C42" s="13">
        <v>0</v>
      </c>
      <c r="D42" s="13">
        <v>26.93</v>
      </c>
      <c r="E42" s="13">
        <v>14.24</v>
      </c>
      <c r="F42" s="13">
        <v>1.56</v>
      </c>
      <c r="G42" s="13">
        <v>114.46</v>
      </c>
      <c r="H42" s="13">
        <v>7.53</v>
      </c>
      <c r="I42" s="27">
        <f t="shared" si="0"/>
        <v>164.72</v>
      </c>
      <c r="J42" s="30" t="str">
        <f>INDEX({"VDF-HL","PF-HL/WB","VDF-PL","MDF-PL","OF/SF-PL","NF-PL"},,MATCH(MAX(C42:H42),C42:H42,0))</f>
        <v>OF/SF-PL</v>
      </c>
    </row>
    <row r="43" spans="1:10" ht="19.5" customHeight="1">
      <c r="A43" s="9">
        <v>42</v>
      </c>
      <c r="B43" s="6" t="s">
        <v>7</v>
      </c>
      <c r="C43" s="13">
        <v>0</v>
      </c>
      <c r="D43" s="13">
        <v>246.63</v>
      </c>
      <c r="E43" s="13">
        <v>233.88</v>
      </c>
      <c r="F43" s="13">
        <v>8.2</v>
      </c>
      <c r="G43" s="13">
        <v>958.91</v>
      </c>
      <c r="H43" s="13">
        <v>149.38</v>
      </c>
      <c r="I43" s="27">
        <f t="shared" si="0"/>
        <v>1597</v>
      </c>
      <c r="J43" s="30" t="str">
        <f>INDEX({"VDF-HL","PF-HL/WB","VDF-PL","MDF-PL","OF/SF-PL","NF-PL"},,MATCH(MAX(C43:H43),C43:H43,0))</f>
        <v>OF/SF-PL</v>
      </c>
    </row>
    <row r="44" spans="1:10" ht="19.5" customHeight="1">
      <c r="A44" s="9">
        <v>43</v>
      </c>
      <c r="B44" s="6" t="s">
        <v>8</v>
      </c>
      <c r="C44" s="13">
        <v>0</v>
      </c>
      <c r="D44" s="13">
        <v>15.59</v>
      </c>
      <c r="E44" s="13">
        <v>17.43</v>
      </c>
      <c r="F44" s="13">
        <v>0.44</v>
      </c>
      <c r="G44" s="13">
        <v>137.69</v>
      </c>
      <c r="H44" s="13">
        <v>23.57</v>
      </c>
      <c r="I44" s="27">
        <f t="shared" si="0"/>
        <v>194.71999999999997</v>
      </c>
      <c r="J44" s="30" t="str">
        <f>INDEX({"VDF-HL","PF-HL/WB","VDF-PL","MDF-PL","OF/SF-PL","NF-PL"},,MATCH(MAX(C44:H44),C44:H44,0))</f>
        <v>OF/SF-PL</v>
      </c>
    </row>
    <row r="45" spans="1:10" ht="19.5" customHeight="1">
      <c r="A45" s="9">
        <v>44</v>
      </c>
      <c r="B45" s="6" t="s">
        <v>8</v>
      </c>
      <c r="C45" s="13">
        <v>0</v>
      </c>
      <c r="D45" s="13">
        <v>15.81</v>
      </c>
      <c r="E45" s="13">
        <v>18.88</v>
      </c>
      <c r="F45" s="13">
        <v>0.32</v>
      </c>
      <c r="G45" s="13">
        <v>177.78</v>
      </c>
      <c r="H45" s="13">
        <v>30.31</v>
      </c>
      <c r="I45" s="27">
        <f t="shared" si="0"/>
        <v>243.1</v>
      </c>
      <c r="J45" s="30" t="str">
        <f>INDEX({"VDF-HL","PF-HL/WB","VDF-PL","MDF-PL","OF/SF-PL","NF-PL"},,MATCH(MAX(C45:H45),C45:H45,0))</f>
        <v>OF/SF-PL</v>
      </c>
    </row>
    <row r="46" spans="1:10" ht="19.5" customHeight="1">
      <c r="A46" s="9">
        <v>45</v>
      </c>
      <c r="B46" s="6" t="s">
        <v>8</v>
      </c>
      <c r="C46" s="13">
        <v>0</v>
      </c>
      <c r="D46" s="13">
        <v>54.5</v>
      </c>
      <c r="E46" s="13">
        <v>17.75</v>
      </c>
      <c r="F46" s="13">
        <v>0</v>
      </c>
      <c r="G46" s="13">
        <v>336.02</v>
      </c>
      <c r="H46" s="13">
        <v>50.29</v>
      </c>
      <c r="I46" s="27">
        <f t="shared" si="0"/>
        <v>458.56</v>
      </c>
      <c r="J46" s="30" t="str">
        <f>INDEX({"VDF-HL","PF-HL/WB","VDF-PL","MDF-PL","OF/SF-PL","NF-PL"},,MATCH(MAX(C46:H46),C46:H46,0))</f>
        <v>OF/SF-PL</v>
      </c>
    </row>
    <row r="47" spans="1:10" ht="19.5" customHeight="1">
      <c r="A47" s="9">
        <v>46</v>
      </c>
      <c r="B47" s="6" t="s">
        <v>8</v>
      </c>
      <c r="C47" s="13">
        <v>0</v>
      </c>
      <c r="D47" s="13">
        <v>31.24</v>
      </c>
      <c r="E47" s="13">
        <v>2.45</v>
      </c>
      <c r="F47" s="13">
        <v>0</v>
      </c>
      <c r="G47" s="13">
        <v>124.7</v>
      </c>
      <c r="H47" s="13">
        <v>32.94</v>
      </c>
      <c r="I47" s="27">
        <f t="shared" si="0"/>
        <v>191.32999999999998</v>
      </c>
      <c r="J47" s="30" t="str">
        <f>INDEX({"VDF-HL","PF-HL/WB","VDF-PL","MDF-PL","OF/SF-PL","NF-PL"},,MATCH(MAX(C47:H47),C47:H47,0))</f>
        <v>OF/SF-PL</v>
      </c>
    </row>
    <row r="48" spans="1:10" ht="19.5" customHeight="1">
      <c r="A48" s="9">
        <v>47</v>
      </c>
      <c r="B48" s="6" t="s">
        <v>8</v>
      </c>
      <c r="C48" s="13">
        <v>0</v>
      </c>
      <c r="D48" s="13">
        <v>11.77</v>
      </c>
      <c r="E48" s="13">
        <v>7.94</v>
      </c>
      <c r="F48" s="13">
        <v>0</v>
      </c>
      <c r="G48" s="13">
        <v>92.32</v>
      </c>
      <c r="H48" s="13">
        <v>21.5</v>
      </c>
      <c r="I48" s="27">
        <f t="shared" si="0"/>
        <v>133.53</v>
      </c>
      <c r="J48" s="30" t="str">
        <f>INDEX({"VDF-HL","PF-HL/WB","VDF-PL","MDF-PL","OF/SF-PL","NF-PL"},,MATCH(MAX(C48:H48),C48:H48,0))</f>
        <v>OF/SF-PL</v>
      </c>
    </row>
    <row r="49" spans="1:10" ht="19.5" customHeight="1">
      <c r="A49" s="9">
        <v>48</v>
      </c>
      <c r="B49" s="6" t="s">
        <v>8</v>
      </c>
      <c r="C49" s="13">
        <v>0</v>
      </c>
      <c r="D49" s="13">
        <v>17.44</v>
      </c>
      <c r="E49" s="13">
        <v>1.97</v>
      </c>
      <c r="F49" s="13">
        <v>0</v>
      </c>
      <c r="G49" s="13">
        <v>48.67</v>
      </c>
      <c r="H49" s="13">
        <v>15.58</v>
      </c>
      <c r="I49" s="27">
        <f t="shared" si="0"/>
        <v>83.66</v>
      </c>
      <c r="J49" s="30" t="str">
        <f>INDEX({"VDF-HL","PF-HL/WB","VDF-PL","MDF-PL","OF/SF-PL","NF-PL"},,MATCH(MAX(C49:H49),C49:H49,0))</f>
        <v>OF/SF-PL</v>
      </c>
    </row>
    <row r="50" spans="1:10" ht="19.5" customHeight="1">
      <c r="A50" s="9">
        <v>49</v>
      </c>
      <c r="B50" s="6" t="s">
        <v>8</v>
      </c>
      <c r="C50" s="13">
        <v>0</v>
      </c>
      <c r="D50" s="13">
        <v>66.3</v>
      </c>
      <c r="E50" s="13">
        <v>19.85</v>
      </c>
      <c r="F50" s="13">
        <v>0</v>
      </c>
      <c r="G50" s="13">
        <v>327.15</v>
      </c>
      <c r="H50" s="13">
        <v>65.8</v>
      </c>
      <c r="I50" s="27">
        <f t="shared" si="0"/>
        <v>479.09999999999997</v>
      </c>
      <c r="J50" s="30" t="str">
        <f>INDEX({"VDF-HL","PF-HL/WB","VDF-PL","MDF-PL","OF/SF-PL","NF-PL"},,MATCH(MAX(C50:H50),C50:H50,0))</f>
        <v>OF/SF-PL</v>
      </c>
    </row>
    <row r="51" spans="1:10" ht="19.5" customHeight="1">
      <c r="A51" s="9">
        <v>50</v>
      </c>
      <c r="B51" s="6" t="s">
        <v>8</v>
      </c>
      <c r="C51" s="13">
        <v>0</v>
      </c>
      <c r="D51" s="13">
        <v>24.34</v>
      </c>
      <c r="E51" s="13">
        <v>11.34</v>
      </c>
      <c r="F51" s="13">
        <v>0</v>
      </c>
      <c r="G51" s="13">
        <v>195.37</v>
      </c>
      <c r="H51" s="13">
        <v>46.92</v>
      </c>
      <c r="I51" s="27">
        <f t="shared" si="0"/>
        <v>277.97</v>
      </c>
      <c r="J51" s="30" t="str">
        <f>INDEX({"VDF-HL","PF-HL/WB","VDF-PL","MDF-PL","OF/SF-PL","NF-PL"},,MATCH(MAX(C51:H51),C51:H51,0))</f>
        <v>OF/SF-PL</v>
      </c>
    </row>
    <row r="52" spans="1:10" ht="19.5" customHeight="1">
      <c r="A52" s="9">
        <v>51</v>
      </c>
      <c r="B52" s="6" t="s">
        <v>8</v>
      </c>
      <c r="C52" s="13">
        <v>0</v>
      </c>
      <c r="D52" s="13">
        <v>48.59</v>
      </c>
      <c r="E52" s="13">
        <v>26.39</v>
      </c>
      <c r="F52" s="13">
        <v>0.38</v>
      </c>
      <c r="G52" s="13">
        <v>315.36</v>
      </c>
      <c r="H52" s="13">
        <v>67.43</v>
      </c>
      <c r="I52" s="27">
        <f t="shared" si="0"/>
        <v>458.15000000000003</v>
      </c>
      <c r="J52" s="30" t="str">
        <f>INDEX({"VDF-HL","PF-HL/WB","VDF-PL","MDF-PL","OF/SF-PL","NF-PL"},,MATCH(MAX(C52:H52),C52:H52,0))</f>
        <v>OF/SF-PL</v>
      </c>
    </row>
    <row r="53" spans="1:10" ht="19.5" customHeight="1">
      <c r="A53" s="9">
        <v>52</v>
      </c>
      <c r="B53" s="6" t="s">
        <v>8</v>
      </c>
      <c r="C53" s="13">
        <v>0</v>
      </c>
      <c r="D53" s="13">
        <v>56.18</v>
      </c>
      <c r="E53" s="13">
        <v>26.71</v>
      </c>
      <c r="F53" s="13">
        <v>3.31</v>
      </c>
      <c r="G53" s="13">
        <v>360.34</v>
      </c>
      <c r="H53" s="13">
        <v>39.4</v>
      </c>
      <c r="I53" s="27">
        <f t="shared" si="0"/>
        <v>485.93999999999994</v>
      </c>
      <c r="J53" s="30" t="str">
        <f>INDEX({"VDF-HL","PF-HL/WB","VDF-PL","MDF-PL","OF/SF-PL","NF-PL"},,MATCH(MAX(C53:H53),C53:H53,0))</f>
        <v>OF/SF-PL</v>
      </c>
    </row>
    <row r="54" spans="1:10" ht="19.5" customHeight="1">
      <c r="A54" s="9">
        <v>53</v>
      </c>
      <c r="B54" s="6" t="s">
        <v>8</v>
      </c>
      <c r="C54" s="13">
        <v>0</v>
      </c>
      <c r="D54" s="13">
        <v>48.29</v>
      </c>
      <c r="E54" s="13">
        <v>65.57</v>
      </c>
      <c r="F54" s="13">
        <v>0.22</v>
      </c>
      <c r="G54" s="13">
        <v>252.23</v>
      </c>
      <c r="H54" s="13">
        <v>20.6</v>
      </c>
      <c r="I54" s="27">
        <f t="shared" si="0"/>
        <v>386.90999999999997</v>
      </c>
      <c r="J54" s="30" t="str">
        <f>INDEX({"VDF-HL","PF-HL/WB","VDF-PL","MDF-PL","OF/SF-PL","NF-PL"},,MATCH(MAX(C54:H54),C54:H54,0))</f>
        <v>OF/SF-PL</v>
      </c>
    </row>
    <row r="55" spans="1:10" ht="19.5" customHeight="1">
      <c r="A55" s="9">
        <v>54</v>
      </c>
      <c r="B55" s="6" t="s">
        <v>8</v>
      </c>
      <c r="C55" s="13">
        <v>0</v>
      </c>
      <c r="D55" s="13">
        <v>83.16</v>
      </c>
      <c r="E55" s="13">
        <v>98.78</v>
      </c>
      <c r="F55" s="13">
        <v>0</v>
      </c>
      <c r="G55" s="13">
        <v>191.46</v>
      </c>
      <c r="H55" s="13">
        <v>6.19</v>
      </c>
      <c r="I55" s="27">
        <f t="shared" si="0"/>
        <v>379.59</v>
      </c>
      <c r="J55" s="30" t="str">
        <f>INDEX({"VDF-HL","PF-HL/WB","VDF-PL","MDF-PL","OF/SF-PL","NF-PL"},,MATCH(MAX(C55:H55),C55:H55,0))</f>
        <v>OF/SF-PL</v>
      </c>
    </row>
    <row r="56" spans="1:10" ht="19.5" customHeight="1">
      <c r="A56" s="9">
        <v>55</v>
      </c>
      <c r="B56" s="6" t="s">
        <v>8</v>
      </c>
      <c r="C56" s="13">
        <v>0</v>
      </c>
      <c r="D56" s="13">
        <v>123.84</v>
      </c>
      <c r="E56" s="13">
        <v>38.11</v>
      </c>
      <c r="F56" s="13">
        <v>0</v>
      </c>
      <c r="G56" s="13">
        <v>103.92</v>
      </c>
      <c r="H56" s="13">
        <v>9.12</v>
      </c>
      <c r="I56" s="27">
        <f t="shared" si="0"/>
        <v>274.99</v>
      </c>
      <c r="J56" s="30" t="str">
        <f>INDEX({"VDF-HL","PF-HL/WB","VDF-PL","MDF-PL","OF/SF-PL","NF-PL"},,MATCH(MAX(C56:H56),C56:H56,0))</f>
        <v>PF-HL/WB</v>
      </c>
    </row>
    <row r="57" spans="1:10" ht="19.5" customHeight="1">
      <c r="A57" s="9">
        <v>56</v>
      </c>
      <c r="B57" s="6" t="s">
        <v>8</v>
      </c>
      <c r="C57" s="13">
        <v>0</v>
      </c>
      <c r="D57" s="13">
        <v>65.97</v>
      </c>
      <c r="E57" s="13">
        <v>76.91</v>
      </c>
      <c r="F57" s="13">
        <v>0</v>
      </c>
      <c r="G57" s="13">
        <v>57.45</v>
      </c>
      <c r="H57" s="13">
        <v>1.05</v>
      </c>
      <c r="I57" s="27">
        <f t="shared" si="0"/>
        <v>201.38</v>
      </c>
      <c r="J57" s="30" t="str">
        <f>INDEX({"VDF-HL","PF-HL/WB","VDF-PL","MDF-PL","OF/SF-PL","NF-PL"},,MATCH(MAX(C57:H57),C57:H57,0))</f>
        <v>VDF-PL</v>
      </c>
    </row>
    <row r="58" spans="1:10" ht="19.5" customHeight="1">
      <c r="A58" s="9">
        <v>57</v>
      </c>
      <c r="B58" s="6" t="s">
        <v>8</v>
      </c>
      <c r="C58" s="13">
        <v>0</v>
      </c>
      <c r="D58" s="13">
        <v>50.33</v>
      </c>
      <c r="E58" s="13">
        <v>108.51</v>
      </c>
      <c r="F58" s="13">
        <v>0</v>
      </c>
      <c r="G58" s="13">
        <v>168.71</v>
      </c>
      <c r="H58" s="13">
        <v>4.05</v>
      </c>
      <c r="I58" s="27">
        <f t="shared" si="0"/>
        <v>331.6</v>
      </c>
      <c r="J58" s="30" t="str">
        <f>INDEX({"VDF-HL","PF-HL/WB","VDF-PL","MDF-PL","OF/SF-PL","NF-PL"},,MATCH(MAX(C58:H58),C58:H58,0))</f>
        <v>OF/SF-PL</v>
      </c>
    </row>
    <row r="59" spans="1:10" ht="19.5" customHeight="1">
      <c r="A59" s="9">
        <v>58</v>
      </c>
      <c r="B59" s="6" t="s">
        <v>8</v>
      </c>
      <c r="C59" s="13">
        <v>0</v>
      </c>
      <c r="D59" s="13">
        <v>46.08</v>
      </c>
      <c r="E59" s="13">
        <v>26.84</v>
      </c>
      <c r="F59" s="13">
        <v>0</v>
      </c>
      <c r="G59" s="13">
        <v>417.89</v>
      </c>
      <c r="H59" s="13">
        <v>30.03</v>
      </c>
      <c r="I59" s="27">
        <f t="shared" si="0"/>
        <v>520.84</v>
      </c>
      <c r="J59" s="30" t="str">
        <f>INDEX({"VDF-HL","PF-HL/WB","VDF-PL","MDF-PL","OF/SF-PL","NF-PL"},,MATCH(MAX(C59:H59),C59:H59,0))</f>
        <v>OF/SF-PL</v>
      </c>
    </row>
    <row r="60" spans="1:10" ht="19.5" customHeight="1">
      <c r="A60" s="9">
        <v>59</v>
      </c>
      <c r="B60" s="6" t="s">
        <v>8</v>
      </c>
      <c r="C60" s="13">
        <v>0</v>
      </c>
      <c r="D60" s="13">
        <v>14.1</v>
      </c>
      <c r="E60" s="13">
        <v>5.87</v>
      </c>
      <c r="F60" s="13">
        <v>0</v>
      </c>
      <c r="G60" s="13">
        <v>127.78</v>
      </c>
      <c r="H60" s="13">
        <v>13</v>
      </c>
      <c r="I60" s="27">
        <f t="shared" si="0"/>
        <v>160.75</v>
      </c>
      <c r="J60" s="30" t="str">
        <f>INDEX({"VDF-HL","PF-HL/WB","VDF-PL","MDF-PL","OF/SF-PL","NF-PL"},,MATCH(MAX(C60:H60),C60:H60,0))</f>
        <v>OF/SF-PL</v>
      </c>
    </row>
    <row r="61" spans="1:10" ht="19.5" customHeight="1">
      <c r="A61" s="9">
        <v>60</v>
      </c>
      <c r="B61" s="6" t="s">
        <v>8</v>
      </c>
      <c r="C61" s="13">
        <v>0</v>
      </c>
      <c r="D61" s="13">
        <v>56.01</v>
      </c>
      <c r="E61" s="13">
        <v>55.85</v>
      </c>
      <c r="F61" s="13">
        <v>0</v>
      </c>
      <c r="G61" s="13">
        <v>309.18</v>
      </c>
      <c r="H61" s="13">
        <v>27.24</v>
      </c>
      <c r="I61" s="27">
        <f t="shared" si="0"/>
        <v>448.28000000000003</v>
      </c>
      <c r="J61" s="30" t="str">
        <f>INDEX({"VDF-HL","PF-HL/WB","VDF-PL","MDF-PL","OF/SF-PL","NF-PL"},,MATCH(MAX(C61:H61),C61:H61,0))</f>
        <v>OF/SF-PL</v>
      </c>
    </row>
    <row r="62" spans="1:10" ht="19.5" customHeight="1">
      <c r="A62" s="9">
        <v>61</v>
      </c>
      <c r="B62" s="6" t="s">
        <v>8</v>
      </c>
      <c r="C62" s="13">
        <v>0</v>
      </c>
      <c r="D62" s="13">
        <v>50.87</v>
      </c>
      <c r="E62" s="13">
        <v>13.07</v>
      </c>
      <c r="F62" s="13">
        <v>0</v>
      </c>
      <c r="G62" s="13">
        <v>467.96</v>
      </c>
      <c r="H62" s="13">
        <v>43.15</v>
      </c>
      <c r="I62" s="27">
        <f t="shared" si="0"/>
        <v>575.05</v>
      </c>
      <c r="J62" s="30" t="str">
        <f>INDEX({"VDF-HL","PF-HL/WB","VDF-PL","MDF-PL","OF/SF-PL","NF-PL"},,MATCH(MAX(C62:H62),C62:H62,0))</f>
        <v>OF/SF-PL</v>
      </c>
    </row>
    <row r="63" spans="1:10" ht="19.5" customHeight="1">
      <c r="A63" s="9">
        <v>62</v>
      </c>
      <c r="B63" s="6" t="s">
        <v>9</v>
      </c>
      <c r="C63" s="13">
        <v>0</v>
      </c>
      <c r="D63" s="13">
        <v>47.7</v>
      </c>
      <c r="E63" s="13">
        <v>1.02</v>
      </c>
      <c r="F63" s="13">
        <v>0</v>
      </c>
      <c r="G63" s="13">
        <v>145.91</v>
      </c>
      <c r="H63" s="13">
        <v>3.07</v>
      </c>
      <c r="I63" s="27">
        <f t="shared" si="0"/>
        <v>197.7</v>
      </c>
      <c r="J63" s="30" t="str">
        <f>INDEX({"VDF-HL","PF-HL/WB","VDF-PL","MDF-PL","OF/SF-PL","NF-PL"},,MATCH(MAX(C63:H63),C63:H63,0))</f>
        <v>OF/SF-PL</v>
      </c>
    </row>
    <row r="64" spans="1:10" ht="19.5" customHeight="1">
      <c r="A64" s="9">
        <v>63</v>
      </c>
      <c r="B64" s="6" t="s">
        <v>10</v>
      </c>
      <c r="C64" s="13">
        <v>0</v>
      </c>
      <c r="D64" s="13">
        <v>85.58</v>
      </c>
      <c r="E64" s="13">
        <v>0.32</v>
      </c>
      <c r="F64" s="13">
        <v>0</v>
      </c>
      <c r="G64" s="13">
        <v>21.43</v>
      </c>
      <c r="H64" s="13">
        <v>1.53</v>
      </c>
      <c r="I64" s="27">
        <f t="shared" si="0"/>
        <v>108.85999999999999</v>
      </c>
      <c r="J64" s="30" t="str">
        <f>INDEX({"VDF-HL","PF-HL/WB","VDF-PL","MDF-PL","OF/SF-PL","NF-PL"},,MATCH(MAX(C64:H64),C64:H64,0))</f>
        <v>PF-HL/WB</v>
      </c>
    </row>
    <row r="65" spans="1:10" ht="19.5" customHeight="1">
      <c r="A65" s="9">
        <v>64</v>
      </c>
      <c r="B65" s="6" t="s">
        <v>11</v>
      </c>
      <c r="C65" s="13">
        <v>0</v>
      </c>
      <c r="D65" s="13">
        <v>59.22</v>
      </c>
      <c r="E65" s="13">
        <v>9.35</v>
      </c>
      <c r="F65" s="13">
        <v>0</v>
      </c>
      <c r="G65" s="13">
        <v>169.42</v>
      </c>
      <c r="H65" s="13">
        <v>17.76</v>
      </c>
      <c r="I65" s="27">
        <f t="shared" si="0"/>
        <v>255.74999999999997</v>
      </c>
      <c r="J65" s="30" t="str">
        <f>INDEX({"VDF-HL","PF-HL/WB","VDF-PL","MDF-PL","OF/SF-PL","NF-PL"},,MATCH(MAX(C65:H65),C65:H65,0))</f>
        <v>OF/SF-PL</v>
      </c>
    </row>
    <row r="66" spans="1:10" ht="19.5" customHeight="1">
      <c r="A66" s="9">
        <v>65</v>
      </c>
      <c r="B66" s="6" t="s">
        <v>11</v>
      </c>
      <c r="C66" s="13">
        <v>0</v>
      </c>
      <c r="D66" s="13">
        <v>154.41</v>
      </c>
      <c r="E66" s="13">
        <v>17.08</v>
      </c>
      <c r="F66" s="13">
        <v>0</v>
      </c>
      <c r="G66" s="13">
        <v>164.61</v>
      </c>
      <c r="H66" s="13">
        <v>0.21</v>
      </c>
      <c r="I66" s="27">
        <f t="shared" si="0"/>
        <v>336.31</v>
      </c>
      <c r="J66" s="30" t="str">
        <f>INDEX({"VDF-HL","PF-HL/WB","VDF-PL","MDF-PL","OF/SF-PL","NF-PL"},,MATCH(MAX(C66:H66),C66:H66,0))</f>
        <v>OF/SF-PL</v>
      </c>
    </row>
    <row r="67" spans="1:10" ht="19.5" customHeight="1">
      <c r="A67" s="9">
        <v>66</v>
      </c>
      <c r="B67" s="6" t="s">
        <v>11</v>
      </c>
      <c r="C67" s="13">
        <v>0</v>
      </c>
      <c r="D67" s="13">
        <v>71.6</v>
      </c>
      <c r="E67" s="13">
        <v>3.49</v>
      </c>
      <c r="F67" s="13">
        <v>0</v>
      </c>
      <c r="G67" s="13">
        <v>154.19</v>
      </c>
      <c r="H67" s="13">
        <v>5.35</v>
      </c>
      <c r="I67" s="27">
        <f t="shared" si="0"/>
        <v>234.62999999999997</v>
      </c>
      <c r="J67" s="30" t="str">
        <f>INDEX({"VDF-HL","PF-HL/WB","VDF-PL","MDF-PL","OF/SF-PL","NF-PL"},,MATCH(MAX(C67:H67),C67:H67,0))</f>
        <v>OF/SF-PL</v>
      </c>
    </row>
    <row r="68" spans="1:10" ht="19.5" customHeight="1">
      <c r="A68" s="9">
        <v>67</v>
      </c>
      <c r="B68" s="6" t="s">
        <v>11</v>
      </c>
      <c r="C68" s="13">
        <v>0</v>
      </c>
      <c r="D68" s="13">
        <v>17.54</v>
      </c>
      <c r="E68" s="13">
        <v>1.44</v>
      </c>
      <c r="F68" s="13">
        <v>0</v>
      </c>
      <c r="G68" s="13">
        <v>132.06</v>
      </c>
      <c r="H68" s="13">
        <v>9.79</v>
      </c>
      <c r="I68" s="27">
        <f aca="true" t="shared" si="1" ref="I68:I131">SUM(C68:H68)</f>
        <v>160.82999999999998</v>
      </c>
      <c r="J68" s="30" t="str">
        <f>INDEX({"VDF-HL","PF-HL/WB","VDF-PL","MDF-PL","OF/SF-PL","NF-PL"},,MATCH(MAX(C68:H68),C68:H68,0))</f>
        <v>OF/SF-PL</v>
      </c>
    </row>
    <row r="69" spans="1:10" ht="19.5" customHeight="1">
      <c r="A69" s="9">
        <v>68</v>
      </c>
      <c r="B69" s="6" t="s">
        <v>11</v>
      </c>
      <c r="C69" s="13">
        <v>0</v>
      </c>
      <c r="D69" s="13">
        <v>93.42</v>
      </c>
      <c r="E69" s="13">
        <v>11.02</v>
      </c>
      <c r="F69" s="13">
        <v>0</v>
      </c>
      <c r="G69" s="13">
        <v>342.62</v>
      </c>
      <c r="H69" s="13">
        <v>32.8</v>
      </c>
      <c r="I69" s="27">
        <f t="shared" si="1"/>
        <v>479.86</v>
      </c>
      <c r="J69" s="30" t="str">
        <f>INDEX({"VDF-HL","PF-HL/WB","VDF-PL","MDF-PL","OF/SF-PL","NF-PL"},,MATCH(MAX(C69:H69),C69:H69,0))</f>
        <v>OF/SF-PL</v>
      </c>
    </row>
    <row r="70" spans="1:10" ht="19.5" customHeight="1">
      <c r="A70" s="9">
        <v>69</v>
      </c>
      <c r="B70" s="6" t="s">
        <v>11</v>
      </c>
      <c r="C70" s="13">
        <v>0</v>
      </c>
      <c r="D70" s="13">
        <v>9.85</v>
      </c>
      <c r="E70" s="13">
        <v>1.69</v>
      </c>
      <c r="F70" s="13">
        <v>0</v>
      </c>
      <c r="G70" s="13">
        <v>97.35</v>
      </c>
      <c r="H70" s="13">
        <v>5.84</v>
      </c>
      <c r="I70" s="27">
        <f t="shared" si="1"/>
        <v>114.72999999999999</v>
      </c>
      <c r="J70" s="30" t="str">
        <f>INDEX({"VDF-HL","PF-HL/WB","VDF-PL","MDF-PL","OF/SF-PL","NF-PL"},,MATCH(MAX(C70:H70),C70:H70,0))</f>
        <v>OF/SF-PL</v>
      </c>
    </row>
    <row r="71" spans="1:10" ht="19.5" customHeight="1">
      <c r="A71" s="9">
        <v>70</v>
      </c>
      <c r="B71" s="6" t="s">
        <v>11</v>
      </c>
      <c r="C71" s="13">
        <v>0</v>
      </c>
      <c r="D71" s="13">
        <v>11.37</v>
      </c>
      <c r="E71" s="13">
        <v>0</v>
      </c>
      <c r="F71" s="13">
        <v>0</v>
      </c>
      <c r="G71" s="13">
        <v>106.94</v>
      </c>
      <c r="H71" s="13">
        <v>33.92</v>
      </c>
      <c r="I71" s="27">
        <f t="shared" si="1"/>
        <v>152.23000000000002</v>
      </c>
      <c r="J71" s="30" t="str">
        <f>INDEX({"VDF-HL","PF-HL/WB","VDF-PL","MDF-PL","OF/SF-PL","NF-PL"},,MATCH(MAX(C71:H71),C71:H71,0))</f>
        <v>OF/SF-PL</v>
      </c>
    </row>
    <row r="72" spans="1:10" ht="19.5" customHeight="1">
      <c r="A72" s="9">
        <v>71</v>
      </c>
      <c r="B72" s="6" t="s">
        <v>11</v>
      </c>
      <c r="C72" s="13">
        <v>0</v>
      </c>
      <c r="D72" s="13">
        <v>243.72</v>
      </c>
      <c r="E72" s="13">
        <v>81.08</v>
      </c>
      <c r="F72" s="13">
        <v>0</v>
      </c>
      <c r="G72" s="13">
        <v>286.23</v>
      </c>
      <c r="H72" s="13">
        <v>10.81</v>
      </c>
      <c r="I72" s="27">
        <f t="shared" si="1"/>
        <v>621.8399999999999</v>
      </c>
      <c r="J72" s="30" t="str">
        <f>INDEX({"VDF-HL","PF-HL/WB","VDF-PL","MDF-PL","OF/SF-PL","NF-PL"},,MATCH(MAX(C72:H72),C72:H72,0))</f>
        <v>OF/SF-PL</v>
      </c>
    </row>
    <row r="73" spans="1:10" ht="19.5" customHeight="1">
      <c r="A73" s="9">
        <v>72</v>
      </c>
      <c r="B73" s="6" t="s">
        <v>11</v>
      </c>
      <c r="C73" s="13">
        <v>0</v>
      </c>
      <c r="D73" s="13">
        <v>295.55</v>
      </c>
      <c r="E73" s="13">
        <v>27.15</v>
      </c>
      <c r="F73" s="13">
        <v>0</v>
      </c>
      <c r="G73" s="13">
        <v>164.63</v>
      </c>
      <c r="H73" s="13">
        <v>3.54</v>
      </c>
      <c r="I73" s="27">
        <f t="shared" si="1"/>
        <v>490.87</v>
      </c>
      <c r="J73" s="30" t="str">
        <f>INDEX({"VDF-HL","PF-HL/WB","VDF-PL","MDF-PL","OF/SF-PL","NF-PL"},,MATCH(MAX(C73:H73),C73:H73,0))</f>
        <v>PF-HL/WB</v>
      </c>
    </row>
    <row r="74" spans="1:10" ht="19.5" customHeight="1">
      <c r="A74" s="9">
        <v>73</v>
      </c>
      <c r="B74" s="6" t="s">
        <v>11</v>
      </c>
      <c r="C74" s="13">
        <v>0</v>
      </c>
      <c r="D74" s="13">
        <v>95.43</v>
      </c>
      <c r="E74" s="13">
        <v>2.11</v>
      </c>
      <c r="F74" s="13">
        <v>0</v>
      </c>
      <c r="G74" s="13">
        <v>109.69</v>
      </c>
      <c r="H74" s="13">
        <v>25.99</v>
      </c>
      <c r="I74" s="27">
        <f t="shared" si="1"/>
        <v>233.22000000000003</v>
      </c>
      <c r="J74" s="30" t="str">
        <f>INDEX({"VDF-HL","PF-HL/WB","VDF-PL","MDF-PL","OF/SF-PL","NF-PL"},,MATCH(MAX(C74:H74),C74:H74,0))</f>
        <v>OF/SF-PL</v>
      </c>
    </row>
    <row r="75" spans="1:10" ht="19.5" customHeight="1">
      <c r="A75" s="9">
        <v>74</v>
      </c>
      <c r="B75" s="6" t="s">
        <v>12</v>
      </c>
      <c r="C75" s="13">
        <v>0</v>
      </c>
      <c r="D75" s="13">
        <v>88.17</v>
      </c>
      <c r="E75" s="13">
        <v>0</v>
      </c>
      <c r="F75" s="13">
        <v>0</v>
      </c>
      <c r="G75" s="13">
        <v>71.78</v>
      </c>
      <c r="H75" s="13">
        <v>6.21</v>
      </c>
      <c r="I75" s="27">
        <f t="shared" si="1"/>
        <v>166.16</v>
      </c>
      <c r="J75" s="30" t="str">
        <f>INDEX({"VDF-HL","PF-HL/WB","VDF-PL","MDF-PL","OF/SF-PL","NF-PL"},,MATCH(MAX(C75:H75),C75:H75,0))</f>
        <v>PF-HL/WB</v>
      </c>
    </row>
    <row r="76" spans="1:10" ht="19.5" customHeight="1">
      <c r="A76" s="9">
        <v>75</v>
      </c>
      <c r="B76" s="6" t="s">
        <v>12</v>
      </c>
      <c r="C76" s="13">
        <v>0</v>
      </c>
      <c r="D76" s="13">
        <v>18.27</v>
      </c>
      <c r="E76" s="13">
        <v>0</v>
      </c>
      <c r="F76" s="13">
        <v>0</v>
      </c>
      <c r="G76" s="13">
        <v>80.58</v>
      </c>
      <c r="H76" s="13">
        <v>5.57</v>
      </c>
      <c r="I76" s="27">
        <f t="shared" si="1"/>
        <v>104.41999999999999</v>
      </c>
      <c r="J76" s="30" t="str">
        <f>INDEX({"VDF-HL","PF-HL/WB","VDF-PL","MDF-PL","OF/SF-PL","NF-PL"},,MATCH(MAX(C76:H76),C76:H76,0))</f>
        <v>OF/SF-PL</v>
      </c>
    </row>
    <row r="77" spans="1:10" ht="19.5" customHeight="1">
      <c r="A77" s="9">
        <v>76</v>
      </c>
      <c r="B77" s="6" t="s">
        <v>12</v>
      </c>
      <c r="C77" s="13">
        <v>0</v>
      </c>
      <c r="D77" s="13">
        <v>129.65</v>
      </c>
      <c r="E77" s="13">
        <v>0</v>
      </c>
      <c r="F77" s="13">
        <v>0</v>
      </c>
      <c r="G77" s="13">
        <v>115.85</v>
      </c>
      <c r="H77" s="13">
        <v>8.27</v>
      </c>
      <c r="I77" s="27">
        <f t="shared" si="1"/>
        <v>253.77</v>
      </c>
      <c r="J77" s="30" t="str">
        <f>INDEX({"VDF-HL","PF-HL/WB","VDF-PL","MDF-PL","OF/SF-PL","NF-PL"},,MATCH(MAX(C77:H77),C77:H77,0))</f>
        <v>PF-HL/WB</v>
      </c>
    </row>
    <row r="78" spans="1:10" ht="19.5" customHeight="1">
      <c r="A78" s="9">
        <v>77</v>
      </c>
      <c r="B78" s="6" t="s">
        <v>12</v>
      </c>
      <c r="C78" s="13">
        <v>0</v>
      </c>
      <c r="D78" s="13">
        <v>17.24</v>
      </c>
      <c r="E78" s="13">
        <v>0</v>
      </c>
      <c r="F78" s="13">
        <v>0</v>
      </c>
      <c r="G78" s="13">
        <v>21.76</v>
      </c>
      <c r="H78" s="13">
        <v>21.69</v>
      </c>
      <c r="I78" s="27">
        <f t="shared" si="1"/>
        <v>60.69</v>
      </c>
      <c r="J78" s="30" t="str">
        <f>INDEX({"VDF-HL","PF-HL/WB","VDF-PL","MDF-PL","OF/SF-PL","NF-PL"},,MATCH(MAX(C78:H78),C78:H78,0))</f>
        <v>OF/SF-PL</v>
      </c>
    </row>
    <row r="79" spans="1:10" ht="19.5" customHeight="1">
      <c r="A79" s="9">
        <v>78</v>
      </c>
      <c r="B79" s="6" t="s">
        <v>13</v>
      </c>
      <c r="C79" s="13">
        <v>0</v>
      </c>
      <c r="D79" s="13">
        <v>98.22</v>
      </c>
      <c r="E79" s="13">
        <v>0.33</v>
      </c>
      <c r="F79" s="13">
        <v>0</v>
      </c>
      <c r="G79" s="13">
        <v>113.86</v>
      </c>
      <c r="H79" s="13">
        <v>15.97</v>
      </c>
      <c r="I79" s="27">
        <f t="shared" si="1"/>
        <v>228.38</v>
      </c>
      <c r="J79" s="30" t="str">
        <f>INDEX({"VDF-HL","PF-HL/WB","VDF-PL","MDF-PL","OF/SF-PL","NF-PL"},,MATCH(MAX(C79:H79),C79:H79,0))</f>
        <v>OF/SF-PL</v>
      </c>
    </row>
    <row r="80" spans="1:10" ht="19.5" customHeight="1">
      <c r="A80" s="9">
        <v>79</v>
      </c>
      <c r="B80" s="6" t="s">
        <v>13</v>
      </c>
      <c r="C80" s="13">
        <v>0</v>
      </c>
      <c r="D80" s="13">
        <v>125.61</v>
      </c>
      <c r="E80" s="13">
        <v>16.85</v>
      </c>
      <c r="F80" s="13">
        <v>0</v>
      </c>
      <c r="G80" s="13">
        <v>138.97</v>
      </c>
      <c r="H80" s="13">
        <v>0</v>
      </c>
      <c r="I80" s="27">
        <f t="shared" si="1"/>
        <v>281.43</v>
      </c>
      <c r="J80" s="30" t="str">
        <f>INDEX({"VDF-HL","PF-HL/WB","VDF-PL","MDF-PL","OF/SF-PL","NF-PL"},,MATCH(MAX(C80:H80),C80:H80,0))</f>
        <v>OF/SF-PL</v>
      </c>
    </row>
    <row r="81" spans="1:10" ht="19.5" customHeight="1">
      <c r="A81" s="9">
        <v>80</v>
      </c>
      <c r="B81" s="6" t="s">
        <v>13</v>
      </c>
      <c r="C81" s="13">
        <v>0</v>
      </c>
      <c r="D81" s="13">
        <v>119.86</v>
      </c>
      <c r="E81" s="13">
        <v>12.44</v>
      </c>
      <c r="F81" s="13">
        <v>0</v>
      </c>
      <c r="G81" s="13">
        <v>333.97</v>
      </c>
      <c r="H81" s="13">
        <v>39.39</v>
      </c>
      <c r="I81" s="27">
        <f t="shared" si="1"/>
        <v>505.66</v>
      </c>
      <c r="J81" s="30" t="str">
        <f>INDEX({"VDF-HL","PF-HL/WB","VDF-PL","MDF-PL","OF/SF-PL","NF-PL"},,MATCH(MAX(C81:H81),C81:H81,0))</f>
        <v>OF/SF-PL</v>
      </c>
    </row>
    <row r="82" spans="1:10" ht="19.5" customHeight="1">
      <c r="A82" s="9">
        <v>81</v>
      </c>
      <c r="B82" s="6" t="s">
        <v>13</v>
      </c>
      <c r="C82" s="13">
        <v>0</v>
      </c>
      <c r="D82" s="13">
        <v>189.18</v>
      </c>
      <c r="E82" s="13">
        <v>14.4</v>
      </c>
      <c r="F82" s="13">
        <v>0</v>
      </c>
      <c r="G82" s="13">
        <v>98.77</v>
      </c>
      <c r="H82" s="13">
        <v>0.5</v>
      </c>
      <c r="I82" s="27">
        <f t="shared" si="1"/>
        <v>302.85</v>
      </c>
      <c r="J82" s="30" t="str">
        <f>INDEX({"VDF-HL","PF-HL/WB","VDF-PL","MDF-PL","OF/SF-PL","NF-PL"},,MATCH(MAX(C82:H82),C82:H82,0))</f>
        <v>PF-HL/WB</v>
      </c>
    </row>
    <row r="83" spans="1:10" ht="19.5" customHeight="1">
      <c r="A83" s="9">
        <v>82</v>
      </c>
      <c r="B83" s="6" t="s">
        <v>13</v>
      </c>
      <c r="C83" s="13">
        <v>0</v>
      </c>
      <c r="D83" s="13">
        <v>277.3</v>
      </c>
      <c r="E83" s="13">
        <v>26.15</v>
      </c>
      <c r="F83" s="13">
        <v>0</v>
      </c>
      <c r="G83" s="13">
        <v>80.76</v>
      </c>
      <c r="H83" s="13">
        <v>4.39</v>
      </c>
      <c r="I83" s="27">
        <f t="shared" si="1"/>
        <v>388.59999999999997</v>
      </c>
      <c r="J83" s="30" t="str">
        <f>INDEX({"VDF-HL","PF-HL/WB","VDF-PL","MDF-PL","OF/SF-PL","NF-PL"},,MATCH(MAX(C83:H83),C83:H83,0))</f>
        <v>PF-HL/WB</v>
      </c>
    </row>
    <row r="84" spans="1:10" ht="19.5" customHeight="1">
      <c r="A84" s="9">
        <v>83</v>
      </c>
      <c r="B84" s="6" t="s">
        <v>13</v>
      </c>
      <c r="C84" s="13">
        <v>0</v>
      </c>
      <c r="D84" s="13">
        <v>346.86</v>
      </c>
      <c r="E84" s="13">
        <v>40.79</v>
      </c>
      <c r="F84" s="13">
        <v>0</v>
      </c>
      <c r="G84" s="13">
        <v>156.32</v>
      </c>
      <c r="H84" s="13">
        <v>0.23</v>
      </c>
      <c r="I84" s="27">
        <f t="shared" si="1"/>
        <v>544.2</v>
      </c>
      <c r="J84" s="30" t="str">
        <f>INDEX({"VDF-HL","PF-HL/WB","VDF-PL","MDF-PL","OF/SF-PL","NF-PL"},,MATCH(MAX(C84:H84),C84:H84,0))</f>
        <v>PF-HL/WB</v>
      </c>
    </row>
    <row r="85" spans="1:10" ht="19.5" customHeight="1">
      <c r="A85" s="9">
        <v>84</v>
      </c>
      <c r="B85" s="6" t="s">
        <v>13</v>
      </c>
      <c r="C85" s="13">
        <v>0</v>
      </c>
      <c r="D85" s="13">
        <v>244.4</v>
      </c>
      <c r="E85" s="13">
        <v>54.7</v>
      </c>
      <c r="F85" s="13">
        <v>0</v>
      </c>
      <c r="G85" s="13">
        <v>339.72</v>
      </c>
      <c r="H85" s="13">
        <v>5.37</v>
      </c>
      <c r="I85" s="27">
        <f t="shared" si="1"/>
        <v>644.19</v>
      </c>
      <c r="J85" s="30" t="str">
        <f>INDEX({"VDF-HL","PF-HL/WB","VDF-PL","MDF-PL","OF/SF-PL","NF-PL"},,MATCH(MAX(C85:H85),C85:H85,0))</f>
        <v>OF/SF-PL</v>
      </c>
    </row>
    <row r="86" spans="1:10" ht="19.5" customHeight="1">
      <c r="A86" s="9">
        <v>85</v>
      </c>
      <c r="B86" s="6" t="s">
        <v>14</v>
      </c>
      <c r="C86" s="13">
        <v>0</v>
      </c>
      <c r="D86" s="13">
        <v>38.53</v>
      </c>
      <c r="E86" s="13">
        <v>3.68</v>
      </c>
      <c r="F86" s="13">
        <v>0</v>
      </c>
      <c r="G86" s="13">
        <v>189.03</v>
      </c>
      <c r="H86" s="13">
        <v>38.93</v>
      </c>
      <c r="I86" s="27">
        <f t="shared" si="1"/>
        <v>270.17</v>
      </c>
      <c r="J86" s="30" t="str">
        <f>INDEX({"VDF-HL","PF-HL/WB","VDF-PL","MDF-PL","OF/SF-PL","NF-PL"},,MATCH(MAX(C86:H86),C86:H86,0))</f>
        <v>OF/SF-PL</v>
      </c>
    </row>
    <row r="87" spans="1:10" ht="19.5" customHeight="1">
      <c r="A87" s="9">
        <v>86</v>
      </c>
      <c r="B87" s="6" t="s">
        <v>15</v>
      </c>
      <c r="C87" s="13">
        <v>0</v>
      </c>
      <c r="D87" s="13">
        <v>171.92</v>
      </c>
      <c r="E87" s="13">
        <v>6.78</v>
      </c>
      <c r="F87" s="13">
        <v>0</v>
      </c>
      <c r="G87" s="13">
        <v>207.18</v>
      </c>
      <c r="H87" s="13">
        <v>9.1</v>
      </c>
      <c r="I87" s="27">
        <f t="shared" si="1"/>
        <v>394.98</v>
      </c>
      <c r="J87" s="30" t="str">
        <f>INDEX({"VDF-HL","PF-HL/WB","VDF-PL","MDF-PL","OF/SF-PL","NF-PL"},,MATCH(MAX(C87:H87),C87:H87,0))</f>
        <v>OF/SF-PL</v>
      </c>
    </row>
    <row r="88" spans="1:10" ht="19.5" customHeight="1">
      <c r="A88" s="9">
        <v>87</v>
      </c>
      <c r="B88" s="6" t="s">
        <v>16</v>
      </c>
      <c r="C88" s="13">
        <v>0</v>
      </c>
      <c r="D88" s="13">
        <v>84.12</v>
      </c>
      <c r="E88" s="13">
        <v>20.52</v>
      </c>
      <c r="F88" s="13">
        <v>0</v>
      </c>
      <c r="G88" s="13">
        <v>381.45</v>
      </c>
      <c r="H88" s="13">
        <v>61.11</v>
      </c>
      <c r="I88" s="27">
        <f t="shared" si="1"/>
        <v>547.1999999999999</v>
      </c>
      <c r="J88" s="30" t="str">
        <f>INDEX({"VDF-HL","PF-HL/WB","VDF-PL","MDF-PL","OF/SF-PL","NF-PL"},,MATCH(MAX(C88:H88),C88:H88,0))</f>
        <v>OF/SF-PL</v>
      </c>
    </row>
    <row r="89" spans="1:10" ht="19.5" customHeight="1">
      <c r="A89" s="9">
        <v>88</v>
      </c>
      <c r="B89" s="6" t="s">
        <v>16</v>
      </c>
      <c r="C89" s="13">
        <v>0</v>
      </c>
      <c r="D89" s="13">
        <v>59.87</v>
      </c>
      <c r="E89" s="13">
        <v>19.84</v>
      </c>
      <c r="F89" s="13">
        <v>0</v>
      </c>
      <c r="G89" s="13">
        <v>365.11</v>
      </c>
      <c r="H89" s="13">
        <v>46.29</v>
      </c>
      <c r="I89" s="27">
        <f t="shared" si="1"/>
        <v>491.11</v>
      </c>
      <c r="J89" s="30" t="str">
        <f>INDEX({"VDF-HL","PF-HL/WB","VDF-PL","MDF-PL","OF/SF-PL","NF-PL"},,MATCH(MAX(C89:H89),C89:H89,0))</f>
        <v>OF/SF-PL</v>
      </c>
    </row>
    <row r="90" spans="1:10" ht="19.5" customHeight="1">
      <c r="A90" s="9">
        <v>89</v>
      </c>
      <c r="B90" s="6" t="s">
        <v>16</v>
      </c>
      <c r="C90" s="13">
        <v>0</v>
      </c>
      <c r="D90" s="13">
        <v>31.11</v>
      </c>
      <c r="E90" s="13">
        <v>110.26</v>
      </c>
      <c r="F90" s="13">
        <v>0</v>
      </c>
      <c r="G90" s="13">
        <v>330.44</v>
      </c>
      <c r="H90" s="13">
        <v>27.53</v>
      </c>
      <c r="I90" s="27">
        <f t="shared" si="1"/>
        <v>499.34000000000003</v>
      </c>
      <c r="J90" s="30" t="str">
        <f>INDEX({"VDF-HL","PF-HL/WB","VDF-PL","MDF-PL","OF/SF-PL","NF-PL"},,MATCH(MAX(C90:H90),C90:H90,0))</f>
        <v>OF/SF-PL</v>
      </c>
    </row>
    <row r="91" spans="1:10" ht="19.5" customHeight="1">
      <c r="A91" s="9">
        <v>90</v>
      </c>
      <c r="B91" s="6" t="s">
        <v>16</v>
      </c>
      <c r="C91" s="13">
        <v>0</v>
      </c>
      <c r="D91" s="13">
        <v>43.46</v>
      </c>
      <c r="E91" s="13">
        <v>23.91</v>
      </c>
      <c r="F91" s="13">
        <v>0</v>
      </c>
      <c r="G91" s="13">
        <v>360.23</v>
      </c>
      <c r="H91" s="13">
        <v>46.54</v>
      </c>
      <c r="I91" s="27">
        <f t="shared" si="1"/>
        <v>474.14000000000004</v>
      </c>
      <c r="J91" s="30" t="str">
        <f>INDEX({"VDF-HL","PF-HL/WB","VDF-PL","MDF-PL","OF/SF-PL","NF-PL"},,MATCH(MAX(C91:H91),C91:H91,0))</f>
        <v>OF/SF-PL</v>
      </c>
    </row>
    <row r="92" spans="1:10" ht="19.5" customHeight="1">
      <c r="A92" s="9">
        <v>91</v>
      </c>
      <c r="B92" s="6" t="s">
        <v>16</v>
      </c>
      <c r="C92" s="13">
        <v>0</v>
      </c>
      <c r="D92" s="13">
        <v>24.06</v>
      </c>
      <c r="E92" s="13">
        <v>12.84</v>
      </c>
      <c r="F92" s="13">
        <v>0</v>
      </c>
      <c r="G92" s="13">
        <v>236.21</v>
      </c>
      <c r="H92" s="13">
        <v>12.35</v>
      </c>
      <c r="I92" s="27">
        <f t="shared" si="1"/>
        <v>285.46000000000004</v>
      </c>
      <c r="J92" s="30" t="str">
        <f>INDEX({"VDF-HL","PF-HL/WB","VDF-PL","MDF-PL","OF/SF-PL","NF-PL"},,MATCH(MAX(C92:H92),C92:H92,0))</f>
        <v>OF/SF-PL</v>
      </c>
    </row>
    <row r="93" spans="1:10" ht="19.5" customHeight="1">
      <c r="A93" s="9">
        <v>92</v>
      </c>
      <c r="B93" s="6" t="s">
        <v>16</v>
      </c>
      <c r="C93" s="13">
        <v>0</v>
      </c>
      <c r="D93" s="13">
        <v>32.98</v>
      </c>
      <c r="E93" s="13">
        <v>8.3</v>
      </c>
      <c r="F93" s="13">
        <v>0</v>
      </c>
      <c r="G93" s="13">
        <v>281.72</v>
      </c>
      <c r="H93" s="13">
        <v>32.28</v>
      </c>
      <c r="I93" s="27">
        <f t="shared" si="1"/>
        <v>355.28</v>
      </c>
      <c r="J93" s="30" t="str">
        <f>INDEX({"VDF-HL","PF-HL/WB","VDF-PL","MDF-PL","OF/SF-PL","NF-PL"},,MATCH(MAX(C93:H93),C93:H93,0))</f>
        <v>OF/SF-PL</v>
      </c>
    </row>
    <row r="94" spans="1:10" ht="19.5" customHeight="1">
      <c r="A94" s="9">
        <v>93</v>
      </c>
      <c r="B94" s="6" t="s">
        <v>16</v>
      </c>
      <c r="C94" s="13">
        <v>0</v>
      </c>
      <c r="D94" s="13">
        <v>44.36</v>
      </c>
      <c r="E94" s="13">
        <v>11.68</v>
      </c>
      <c r="F94" s="13">
        <v>0</v>
      </c>
      <c r="G94" s="13">
        <v>111</v>
      </c>
      <c r="H94" s="13">
        <v>2.74</v>
      </c>
      <c r="I94" s="27">
        <f t="shared" si="1"/>
        <v>169.78</v>
      </c>
      <c r="J94" s="30" t="str">
        <f>INDEX({"VDF-HL","PF-HL/WB","VDF-PL","MDF-PL","OF/SF-PL","NF-PL"},,MATCH(MAX(C94:H94),C94:H94,0))</f>
        <v>OF/SF-PL</v>
      </c>
    </row>
    <row r="95" spans="1:10" ht="19.5" customHeight="1">
      <c r="A95" s="9">
        <v>94</v>
      </c>
      <c r="B95" s="6" t="s">
        <v>16</v>
      </c>
      <c r="C95" s="13">
        <v>0</v>
      </c>
      <c r="D95" s="13">
        <v>52.68</v>
      </c>
      <c r="E95" s="13">
        <v>8.43</v>
      </c>
      <c r="F95" s="13">
        <v>0</v>
      </c>
      <c r="G95" s="13">
        <v>270.11</v>
      </c>
      <c r="H95" s="13">
        <v>17.25</v>
      </c>
      <c r="I95" s="27">
        <f t="shared" si="1"/>
        <v>348.47</v>
      </c>
      <c r="J95" s="30" t="str">
        <f>INDEX({"VDF-HL","PF-HL/WB","VDF-PL","MDF-PL","OF/SF-PL","NF-PL"},,MATCH(MAX(C95:H95),C95:H95,0))</f>
        <v>OF/SF-PL</v>
      </c>
    </row>
    <row r="96" spans="1:10" ht="19.5" customHeight="1">
      <c r="A96" s="9">
        <v>95</v>
      </c>
      <c r="B96" s="6" t="s">
        <v>16</v>
      </c>
      <c r="C96" s="13">
        <v>0</v>
      </c>
      <c r="D96" s="13">
        <v>52.74</v>
      </c>
      <c r="E96" s="13">
        <v>115.99</v>
      </c>
      <c r="F96" s="13">
        <v>0</v>
      </c>
      <c r="G96" s="13">
        <v>241.52</v>
      </c>
      <c r="H96" s="13">
        <v>4.98</v>
      </c>
      <c r="I96" s="27">
        <f t="shared" si="1"/>
        <v>415.23</v>
      </c>
      <c r="J96" s="30" t="str">
        <f>INDEX({"VDF-HL","PF-HL/WB","VDF-PL","MDF-PL","OF/SF-PL","NF-PL"},,MATCH(MAX(C96:H96),C96:H96,0))</f>
        <v>OF/SF-PL</v>
      </c>
    </row>
    <row r="97" spans="1:10" ht="19.5" customHeight="1">
      <c r="A97" s="9">
        <v>96</v>
      </c>
      <c r="B97" s="6" t="s">
        <v>16</v>
      </c>
      <c r="C97" s="13">
        <v>0</v>
      </c>
      <c r="D97" s="13">
        <v>88.8</v>
      </c>
      <c r="E97" s="13">
        <v>149.97</v>
      </c>
      <c r="F97" s="13">
        <v>0</v>
      </c>
      <c r="G97" s="13">
        <v>500.72</v>
      </c>
      <c r="H97" s="13">
        <v>26.48</v>
      </c>
      <c r="I97" s="27">
        <f t="shared" si="1"/>
        <v>765.97</v>
      </c>
      <c r="J97" s="30" t="str">
        <f>INDEX({"VDF-HL","PF-HL/WB","VDF-PL","MDF-PL","OF/SF-PL","NF-PL"},,MATCH(MAX(C97:H97),C97:H97,0))</f>
        <v>OF/SF-PL</v>
      </c>
    </row>
    <row r="98" spans="1:10" ht="19.5" customHeight="1">
      <c r="A98" s="9">
        <v>97</v>
      </c>
      <c r="B98" s="6" t="s">
        <v>16</v>
      </c>
      <c r="C98" s="13">
        <v>0</v>
      </c>
      <c r="D98" s="13">
        <v>116.61</v>
      </c>
      <c r="E98" s="13">
        <v>241.51</v>
      </c>
      <c r="F98" s="13">
        <v>0</v>
      </c>
      <c r="G98" s="13">
        <v>254.18</v>
      </c>
      <c r="H98" s="13">
        <v>17.66</v>
      </c>
      <c r="I98" s="27">
        <f t="shared" si="1"/>
        <v>629.9599999999999</v>
      </c>
      <c r="J98" s="30" t="str">
        <f>INDEX({"VDF-HL","PF-HL/WB","VDF-PL","MDF-PL","OF/SF-PL","NF-PL"},,MATCH(MAX(C98:H98),C98:H98,0))</f>
        <v>OF/SF-PL</v>
      </c>
    </row>
    <row r="99" spans="1:10" ht="19.5" customHeight="1">
      <c r="A99" s="9">
        <v>98</v>
      </c>
      <c r="B99" s="6" t="s">
        <v>16</v>
      </c>
      <c r="C99" s="13">
        <v>0</v>
      </c>
      <c r="D99" s="13">
        <v>38.66</v>
      </c>
      <c r="E99" s="13">
        <v>97.98</v>
      </c>
      <c r="F99" s="13">
        <v>0</v>
      </c>
      <c r="G99" s="13">
        <v>223.68</v>
      </c>
      <c r="H99" s="13">
        <v>6.86</v>
      </c>
      <c r="I99" s="27">
        <f t="shared" si="1"/>
        <v>367.18</v>
      </c>
      <c r="J99" s="30" t="str">
        <f>INDEX({"VDF-HL","PF-HL/WB","VDF-PL","MDF-PL","OF/SF-PL","NF-PL"},,MATCH(MAX(C99:H99),C99:H99,0))</f>
        <v>OF/SF-PL</v>
      </c>
    </row>
    <row r="100" spans="1:10" ht="19.5" customHeight="1">
      <c r="A100" s="9">
        <v>99</v>
      </c>
      <c r="B100" s="6" t="s">
        <v>16</v>
      </c>
      <c r="C100" s="13">
        <v>0</v>
      </c>
      <c r="D100" s="13">
        <v>24.25</v>
      </c>
      <c r="E100" s="13">
        <v>49.2</v>
      </c>
      <c r="F100" s="13">
        <v>0</v>
      </c>
      <c r="G100" s="13">
        <v>363.89</v>
      </c>
      <c r="H100" s="13">
        <v>78.13</v>
      </c>
      <c r="I100" s="27">
        <f t="shared" si="1"/>
        <v>515.47</v>
      </c>
      <c r="J100" s="30" t="str">
        <f>INDEX({"VDF-HL","PF-HL/WB","VDF-PL","MDF-PL","OF/SF-PL","NF-PL"},,MATCH(MAX(C100:H100),C100:H100,0))</f>
        <v>OF/SF-PL</v>
      </c>
    </row>
    <row r="101" spans="1:10" ht="19.5" customHeight="1">
      <c r="A101" s="9">
        <v>100</v>
      </c>
      <c r="B101" s="6" t="s">
        <v>16</v>
      </c>
      <c r="C101" s="13">
        <v>0</v>
      </c>
      <c r="D101" s="13">
        <v>53.32</v>
      </c>
      <c r="E101" s="13">
        <v>141.46</v>
      </c>
      <c r="F101" s="13">
        <v>0</v>
      </c>
      <c r="G101" s="13">
        <v>239.78</v>
      </c>
      <c r="H101" s="13">
        <v>31.41</v>
      </c>
      <c r="I101" s="27">
        <f t="shared" si="1"/>
        <v>465.97</v>
      </c>
      <c r="J101" s="30" t="str">
        <f>INDEX({"VDF-HL","PF-HL/WB","VDF-PL","MDF-PL","OF/SF-PL","NF-PL"},,MATCH(MAX(C101:H101),C101:H101,0))</f>
        <v>OF/SF-PL</v>
      </c>
    </row>
    <row r="102" spans="1:10" ht="19.5" customHeight="1">
      <c r="A102" s="9">
        <v>101</v>
      </c>
      <c r="B102" s="6" t="s">
        <v>16</v>
      </c>
      <c r="C102" s="13">
        <v>0</v>
      </c>
      <c r="D102" s="13">
        <v>13.21</v>
      </c>
      <c r="E102" s="13">
        <v>105.26</v>
      </c>
      <c r="F102" s="13">
        <v>0</v>
      </c>
      <c r="G102" s="13">
        <v>220.2</v>
      </c>
      <c r="H102" s="13">
        <v>4.24</v>
      </c>
      <c r="I102" s="27">
        <f t="shared" si="1"/>
        <v>342.90999999999997</v>
      </c>
      <c r="J102" s="30" t="str">
        <f>INDEX({"VDF-HL","PF-HL/WB","VDF-PL","MDF-PL","OF/SF-PL","NF-PL"},,MATCH(MAX(C102:H102),C102:H102,0))</f>
        <v>OF/SF-PL</v>
      </c>
    </row>
    <row r="103" spans="1:10" ht="19.5" customHeight="1">
      <c r="A103" s="9">
        <v>102</v>
      </c>
      <c r="B103" s="6" t="s">
        <v>16</v>
      </c>
      <c r="C103" s="13">
        <v>0</v>
      </c>
      <c r="D103" s="13">
        <v>40.28</v>
      </c>
      <c r="E103" s="13">
        <v>69.82</v>
      </c>
      <c r="F103" s="13">
        <v>0</v>
      </c>
      <c r="G103" s="13">
        <v>298.87</v>
      </c>
      <c r="H103" s="13">
        <v>21.52</v>
      </c>
      <c r="I103" s="27">
        <f t="shared" si="1"/>
        <v>430.49</v>
      </c>
      <c r="J103" s="30" t="str">
        <f>INDEX({"VDF-HL","PF-HL/WB","VDF-PL","MDF-PL","OF/SF-PL","NF-PL"},,MATCH(MAX(C103:H103),C103:H103,0))</f>
        <v>OF/SF-PL</v>
      </c>
    </row>
    <row r="104" spans="1:10" ht="19.5" customHeight="1">
      <c r="A104" s="9">
        <v>103</v>
      </c>
      <c r="B104" s="6" t="s">
        <v>16</v>
      </c>
      <c r="C104" s="13">
        <v>0</v>
      </c>
      <c r="D104" s="13">
        <v>45.98</v>
      </c>
      <c r="E104" s="13">
        <v>25.59</v>
      </c>
      <c r="F104" s="13">
        <v>0</v>
      </c>
      <c r="G104" s="13">
        <v>301.09</v>
      </c>
      <c r="H104" s="13">
        <v>72.2</v>
      </c>
      <c r="I104" s="27">
        <f t="shared" si="1"/>
        <v>444.85999999999996</v>
      </c>
      <c r="J104" s="30" t="str">
        <f>INDEX({"VDF-HL","PF-HL/WB","VDF-PL","MDF-PL","OF/SF-PL","NF-PL"},,MATCH(MAX(C104:H104),C104:H104,0))</f>
        <v>OF/SF-PL</v>
      </c>
    </row>
    <row r="105" spans="1:10" ht="19.5" customHeight="1">
      <c r="A105" s="9">
        <v>104</v>
      </c>
      <c r="B105" s="6" t="s">
        <v>16</v>
      </c>
      <c r="C105" s="13">
        <v>0</v>
      </c>
      <c r="D105" s="13">
        <v>108.39</v>
      </c>
      <c r="E105" s="13">
        <v>131.57</v>
      </c>
      <c r="F105" s="13">
        <v>0</v>
      </c>
      <c r="G105" s="13">
        <v>461.52</v>
      </c>
      <c r="H105" s="13">
        <v>124.68</v>
      </c>
      <c r="I105" s="27">
        <f t="shared" si="1"/>
        <v>826.1600000000001</v>
      </c>
      <c r="J105" s="30" t="str">
        <f>INDEX({"VDF-HL","PF-HL/WB","VDF-PL","MDF-PL","OF/SF-PL","NF-PL"},,MATCH(MAX(C105:H105),C105:H105,0))</f>
        <v>OF/SF-PL</v>
      </c>
    </row>
    <row r="106" spans="1:10" ht="19.5" customHeight="1">
      <c r="A106" s="9">
        <v>105</v>
      </c>
      <c r="B106" s="6" t="s">
        <v>16</v>
      </c>
      <c r="C106" s="13">
        <v>0</v>
      </c>
      <c r="D106" s="13">
        <v>27.09</v>
      </c>
      <c r="E106" s="13">
        <v>29.41</v>
      </c>
      <c r="F106" s="13">
        <v>0.11</v>
      </c>
      <c r="G106" s="13">
        <v>201.17</v>
      </c>
      <c r="H106" s="13">
        <v>32.4</v>
      </c>
      <c r="I106" s="27">
        <f t="shared" si="1"/>
        <v>290.17999999999995</v>
      </c>
      <c r="J106" s="30" t="str">
        <f>INDEX({"VDF-HL","PF-HL/WB","VDF-PL","MDF-PL","OF/SF-PL","NF-PL"},,MATCH(MAX(C106:H106),C106:H106,0))</f>
        <v>OF/SF-PL</v>
      </c>
    </row>
    <row r="107" spans="1:10" ht="19.5" customHeight="1">
      <c r="A107" s="9">
        <v>106</v>
      </c>
      <c r="B107" s="6" t="s">
        <v>16</v>
      </c>
      <c r="C107" s="13">
        <v>0</v>
      </c>
      <c r="D107" s="13">
        <v>53.98</v>
      </c>
      <c r="E107" s="13">
        <v>21.36</v>
      </c>
      <c r="F107" s="13">
        <v>0</v>
      </c>
      <c r="G107" s="13">
        <v>123.26</v>
      </c>
      <c r="H107" s="13">
        <v>25.88</v>
      </c>
      <c r="I107" s="27">
        <f t="shared" si="1"/>
        <v>224.48000000000002</v>
      </c>
      <c r="J107" s="30" t="str">
        <f>INDEX({"VDF-HL","PF-HL/WB","VDF-PL","MDF-PL","OF/SF-PL","NF-PL"},,MATCH(MAX(C107:H107),C107:H107,0))</f>
        <v>OF/SF-PL</v>
      </c>
    </row>
    <row r="108" spans="1:10" ht="19.5" customHeight="1">
      <c r="A108" s="9">
        <v>107</v>
      </c>
      <c r="B108" s="6" t="s">
        <v>16</v>
      </c>
      <c r="C108" s="13">
        <v>0</v>
      </c>
      <c r="D108" s="13">
        <v>76.42</v>
      </c>
      <c r="E108" s="13">
        <v>8.91</v>
      </c>
      <c r="F108" s="13">
        <v>0</v>
      </c>
      <c r="G108" s="13">
        <v>339.69</v>
      </c>
      <c r="H108" s="13">
        <v>48.9</v>
      </c>
      <c r="I108" s="27">
        <f t="shared" si="1"/>
        <v>473.91999999999996</v>
      </c>
      <c r="J108" s="30" t="str">
        <f>INDEX({"VDF-HL","PF-HL/WB","VDF-PL","MDF-PL","OF/SF-PL","NF-PL"},,MATCH(MAX(C108:H108),C108:H108,0))</f>
        <v>OF/SF-PL</v>
      </c>
    </row>
    <row r="109" spans="1:10" ht="19.5" customHeight="1">
      <c r="A109" s="9">
        <v>108</v>
      </c>
      <c r="B109" s="6" t="s">
        <v>16</v>
      </c>
      <c r="C109" s="13">
        <v>0</v>
      </c>
      <c r="D109" s="13">
        <v>34.03</v>
      </c>
      <c r="E109" s="13">
        <v>22.67</v>
      </c>
      <c r="F109" s="13">
        <v>0</v>
      </c>
      <c r="G109" s="13">
        <v>153.98</v>
      </c>
      <c r="H109" s="13">
        <v>8.11</v>
      </c>
      <c r="I109" s="27">
        <f t="shared" si="1"/>
        <v>218.79000000000002</v>
      </c>
      <c r="J109" s="30" t="str">
        <f>INDEX({"VDF-HL","PF-HL/WB","VDF-PL","MDF-PL","OF/SF-PL","NF-PL"},,MATCH(MAX(C109:H109),C109:H109,0))</f>
        <v>OF/SF-PL</v>
      </c>
    </row>
    <row r="110" spans="1:10" ht="19.5" customHeight="1">
      <c r="A110" s="9">
        <v>109</v>
      </c>
      <c r="B110" s="6" t="s">
        <v>16</v>
      </c>
      <c r="C110" s="13">
        <v>0</v>
      </c>
      <c r="D110" s="13">
        <v>249.46</v>
      </c>
      <c r="E110" s="13">
        <v>99.15</v>
      </c>
      <c r="F110" s="13">
        <v>0</v>
      </c>
      <c r="G110" s="13">
        <v>122.94</v>
      </c>
      <c r="H110" s="13">
        <v>0.46</v>
      </c>
      <c r="I110" s="27">
        <f t="shared" si="1"/>
        <v>472.01</v>
      </c>
      <c r="J110" s="30" t="str">
        <f>INDEX({"VDF-HL","PF-HL/WB","VDF-PL","MDF-PL","OF/SF-PL","NF-PL"},,MATCH(MAX(C110:H110),C110:H110,0))</f>
        <v>PF-HL/WB</v>
      </c>
    </row>
    <row r="111" spans="1:10" ht="19.5" customHeight="1">
      <c r="A111" s="9">
        <v>110</v>
      </c>
      <c r="B111" s="6" t="s">
        <v>16</v>
      </c>
      <c r="C111" s="13">
        <v>0</v>
      </c>
      <c r="D111" s="13">
        <v>258.89</v>
      </c>
      <c r="E111" s="13">
        <v>136.51</v>
      </c>
      <c r="F111" s="13">
        <v>0</v>
      </c>
      <c r="G111" s="13">
        <v>74.51</v>
      </c>
      <c r="H111" s="13">
        <v>0</v>
      </c>
      <c r="I111" s="27">
        <f t="shared" si="1"/>
        <v>469.90999999999997</v>
      </c>
      <c r="J111" s="30" t="str">
        <f>INDEX({"VDF-HL","PF-HL/WB","VDF-PL","MDF-PL","OF/SF-PL","NF-PL"},,MATCH(MAX(C111:H111),C111:H111,0))</f>
        <v>PF-HL/WB</v>
      </c>
    </row>
    <row r="112" spans="1:10" ht="19.5" customHeight="1">
      <c r="A112" s="9">
        <v>111</v>
      </c>
      <c r="B112" s="6" t="s">
        <v>16</v>
      </c>
      <c r="C112" s="13">
        <v>0</v>
      </c>
      <c r="D112" s="13">
        <v>211.93</v>
      </c>
      <c r="E112" s="13">
        <v>152.79</v>
      </c>
      <c r="F112" s="13">
        <v>0</v>
      </c>
      <c r="G112" s="13">
        <v>28.81</v>
      </c>
      <c r="H112" s="13">
        <v>0</v>
      </c>
      <c r="I112" s="27">
        <f t="shared" si="1"/>
        <v>393.53000000000003</v>
      </c>
      <c r="J112" s="30" t="str">
        <f>INDEX({"VDF-HL","PF-HL/WB","VDF-PL","MDF-PL","OF/SF-PL","NF-PL"},,MATCH(MAX(C112:H112),C112:H112,0))</f>
        <v>PF-HL/WB</v>
      </c>
    </row>
    <row r="113" spans="1:10" ht="19.5" customHeight="1">
      <c r="A113" s="9">
        <v>112</v>
      </c>
      <c r="B113" s="6" t="s">
        <v>16</v>
      </c>
      <c r="C113" s="13">
        <v>0</v>
      </c>
      <c r="D113" s="13">
        <v>372.78</v>
      </c>
      <c r="E113" s="13">
        <v>294.31</v>
      </c>
      <c r="F113" s="13">
        <v>0.44</v>
      </c>
      <c r="G113" s="13">
        <v>123.46</v>
      </c>
      <c r="H113" s="13">
        <v>10.58</v>
      </c>
      <c r="I113" s="27">
        <f t="shared" si="1"/>
        <v>801.57</v>
      </c>
      <c r="J113" s="30" t="str">
        <f>INDEX({"VDF-HL","PF-HL/WB","VDF-PL","MDF-PL","OF/SF-PL","NF-PL"},,MATCH(MAX(C113:H113),C113:H113,0))</f>
        <v>PF-HL/WB</v>
      </c>
    </row>
    <row r="114" spans="1:10" ht="19.5" customHeight="1">
      <c r="A114" s="9">
        <v>113</v>
      </c>
      <c r="B114" s="6" t="s">
        <v>16</v>
      </c>
      <c r="C114" s="13">
        <v>0</v>
      </c>
      <c r="D114" s="13">
        <v>382.66</v>
      </c>
      <c r="E114" s="13">
        <v>132.99</v>
      </c>
      <c r="F114" s="13">
        <v>0</v>
      </c>
      <c r="G114" s="13">
        <v>49.42</v>
      </c>
      <c r="H114" s="13">
        <v>0</v>
      </c>
      <c r="I114" s="27">
        <f t="shared" si="1"/>
        <v>565.07</v>
      </c>
      <c r="J114" s="30" t="str">
        <f>INDEX({"VDF-HL","PF-HL/WB","VDF-PL","MDF-PL","OF/SF-PL","NF-PL"},,MATCH(MAX(C114:H114),C114:H114,0))</f>
        <v>PF-HL/WB</v>
      </c>
    </row>
    <row r="115" spans="1:10" ht="19.5" customHeight="1">
      <c r="A115" s="9">
        <v>114</v>
      </c>
      <c r="B115" s="6" t="s">
        <v>16</v>
      </c>
      <c r="C115" s="13">
        <v>0</v>
      </c>
      <c r="D115" s="13">
        <v>280.22</v>
      </c>
      <c r="E115" s="13">
        <v>212.51</v>
      </c>
      <c r="F115" s="13">
        <v>0</v>
      </c>
      <c r="G115" s="13">
        <v>117.04</v>
      </c>
      <c r="H115" s="13">
        <v>2.07</v>
      </c>
      <c r="I115" s="27">
        <f t="shared" si="1"/>
        <v>611.84</v>
      </c>
      <c r="J115" s="30" t="str">
        <f>INDEX({"VDF-HL","PF-HL/WB","VDF-PL","MDF-PL","OF/SF-PL","NF-PL"},,MATCH(MAX(C115:H115),C115:H115,0))</f>
        <v>PF-HL/WB</v>
      </c>
    </row>
    <row r="116" spans="1:10" ht="19.5" customHeight="1">
      <c r="A116" s="9">
        <v>115</v>
      </c>
      <c r="B116" s="6" t="s">
        <v>16</v>
      </c>
      <c r="C116" s="13">
        <v>2</v>
      </c>
      <c r="D116" s="13">
        <v>428.41</v>
      </c>
      <c r="E116" s="13">
        <v>298.46</v>
      </c>
      <c r="F116" s="13">
        <v>0.99</v>
      </c>
      <c r="G116" s="13">
        <v>78.14</v>
      </c>
      <c r="H116" s="13">
        <v>0</v>
      </c>
      <c r="I116" s="27">
        <f t="shared" si="1"/>
        <v>808</v>
      </c>
      <c r="J116" s="30" t="str">
        <f>INDEX({"VDF-HL","PF-HL/WB","VDF-PL","MDF-PL","OF/SF-PL","NF-PL"},,MATCH(MAX(C116:H116),C116:H116,0))</f>
        <v>PF-HL/WB</v>
      </c>
    </row>
    <row r="117" spans="1:10" ht="19.5" customHeight="1">
      <c r="A117" s="9">
        <v>116</v>
      </c>
      <c r="B117" s="6" t="s">
        <v>16</v>
      </c>
      <c r="C117" s="13">
        <v>2.28</v>
      </c>
      <c r="D117" s="13">
        <v>470.23</v>
      </c>
      <c r="E117" s="13">
        <v>186.04</v>
      </c>
      <c r="F117" s="13">
        <v>5.21</v>
      </c>
      <c r="G117" s="13">
        <v>36.63</v>
      </c>
      <c r="H117" s="13">
        <v>0</v>
      </c>
      <c r="I117" s="27">
        <f t="shared" si="1"/>
        <v>700.39</v>
      </c>
      <c r="J117" s="30" t="str">
        <f>INDEX({"VDF-HL","PF-HL/WB","VDF-PL","MDF-PL","OF/SF-PL","NF-PL"},,MATCH(MAX(C117:H117),C117:H117,0))</f>
        <v>PF-HL/WB</v>
      </c>
    </row>
    <row r="118" spans="1:10" ht="19.5" customHeight="1">
      <c r="A118" s="9">
        <v>117</v>
      </c>
      <c r="B118" s="6" t="s">
        <v>16</v>
      </c>
      <c r="C118" s="13">
        <v>0.22</v>
      </c>
      <c r="D118" s="13">
        <v>506.77</v>
      </c>
      <c r="E118" s="13">
        <v>291.2</v>
      </c>
      <c r="F118" s="13">
        <v>0.22</v>
      </c>
      <c r="G118" s="13">
        <v>67.03</v>
      </c>
      <c r="H118" s="13">
        <v>0</v>
      </c>
      <c r="I118" s="27">
        <f t="shared" si="1"/>
        <v>865.44</v>
      </c>
      <c r="J118" s="30" t="str">
        <f>INDEX({"VDF-HL","PF-HL/WB","VDF-PL","MDF-PL","OF/SF-PL","NF-PL"},,MATCH(MAX(C118:H118),C118:H118,0))</f>
        <v>PF-HL/WB</v>
      </c>
    </row>
    <row r="119" spans="1:10" ht="19.5" customHeight="1">
      <c r="A119" s="9">
        <v>118</v>
      </c>
      <c r="B119" s="6" t="s">
        <v>16</v>
      </c>
      <c r="C119" s="13">
        <v>0.66</v>
      </c>
      <c r="D119" s="13">
        <v>519.88</v>
      </c>
      <c r="E119" s="13">
        <v>228.24</v>
      </c>
      <c r="F119" s="13">
        <v>0.1</v>
      </c>
      <c r="G119" s="13">
        <v>219.52</v>
      </c>
      <c r="H119" s="13">
        <v>13.84</v>
      </c>
      <c r="I119" s="27">
        <f t="shared" si="1"/>
        <v>982.24</v>
      </c>
      <c r="J119" s="30" t="str">
        <f>INDEX({"VDF-HL","PF-HL/WB","VDF-PL","MDF-PL","OF/SF-PL","NF-PL"},,MATCH(MAX(C119:H119),C119:H119,0))</f>
        <v>PF-HL/WB</v>
      </c>
    </row>
    <row r="120" spans="1:10" ht="19.5" customHeight="1">
      <c r="A120" s="9">
        <v>119</v>
      </c>
      <c r="B120" s="6" t="s">
        <v>16</v>
      </c>
      <c r="C120" s="13">
        <v>0.05</v>
      </c>
      <c r="D120" s="13">
        <v>578.23</v>
      </c>
      <c r="E120" s="13">
        <v>267.13</v>
      </c>
      <c r="F120" s="13">
        <v>0</v>
      </c>
      <c r="G120" s="13">
        <v>75.98</v>
      </c>
      <c r="H120" s="13">
        <v>0.55</v>
      </c>
      <c r="I120" s="27">
        <f t="shared" si="1"/>
        <v>921.9399999999999</v>
      </c>
      <c r="J120" s="30" t="str">
        <f>INDEX({"VDF-HL","PF-HL/WB","VDF-PL","MDF-PL","OF/SF-PL","NF-PL"},,MATCH(MAX(C120:H120),C120:H120,0))</f>
        <v>PF-HL/WB</v>
      </c>
    </row>
    <row r="121" spans="1:10" ht="19.5" customHeight="1">
      <c r="A121" s="9">
        <v>120</v>
      </c>
      <c r="B121" s="6" t="s">
        <v>16</v>
      </c>
      <c r="C121" s="13">
        <v>0</v>
      </c>
      <c r="D121" s="13">
        <v>282.1</v>
      </c>
      <c r="E121" s="13">
        <v>120.25</v>
      </c>
      <c r="F121" s="13">
        <v>0</v>
      </c>
      <c r="G121" s="13">
        <v>177.61</v>
      </c>
      <c r="H121" s="13">
        <v>0.75</v>
      </c>
      <c r="I121" s="27">
        <f t="shared" si="1"/>
        <v>580.71</v>
      </c>
      <c r="J121" s="30" t="str">
        <f>INDEX({"VDF-HL","PF-HL/WB","VDF-PL","MDF-PL","OF/SF-PL","NF-PL"},,MATCH(MAX(C121:H121),C121:H121,0))</f>
        <v>PF-HL/WB</v>
      </c>
    </row>
    <row r="122" spans="1:10" ht="19.5" customHeight="1">
      <c r="A122" s="9">
        <v>121</v>
      </c>
      <c r="B122" s="6" t="s">
        <v>16</v>
      </c>
      <c r="C122" s="13">
        <v>0</v>
      </c>
      <c r="D122" s="13">
        <v>393.18</v>
      </c>
      <c r="E122" s="13">
        <v>83.26</v>
      </c>
      <c r="F122" s="13">
        <v>0</v>
      </c>
      <c r="G122" s="13">
        <v>155.68</v>
      </c>
      <c r="H122" s="13">
        <v>0.44</v>
      </c>
      <c r="I122" s="27">
        <f t="shared" si="1"/>
        <v>632.5600000000001</v>
      </c>
      <c r="J122" s="30" t="str">
        <f>INDEX({"VDF-HL","PF-HL/WB","VDF-PL","MDF-PL","OF/SF-PL","NF-PL"},,MATCH(MAX(C122:H122),C122:H122,0))</f>
        <v>PF-HL/WB</v>
      </c>
    </row>
    <row r="123" spans="1:10" ht="19.5" customHeight="1">
      <c r="A123" s="9">
        <v>122</v>
      </c>
      <c r="B123" s="6" t="s">
        <v>16</v>
      </c>
      <c r="C123" s="13">
        <v>0</v>
      </c>
      <c r="D123" s="13">
        <v>273.96</v>
      </c>
      <c r="E123" s="13">
        <v>212.59</v>
      </c>
      <c r="F123" s="13">
        <v>0</v>
      </c>
      <c r="G123" s="13">
        <v>140.98</v>
      </c>
      <c r="H123" s="13">
        <v>0.44</v>
      </c>
      <c r="I123" s="27">
        <f t="shared" si="1"/>
        <v>627.97</v>
      </c>
      <c r="J123" s="30" t="str">
        <f>INDEX({"VDF-HL","PF-HL/WB","VDF-PL","MDF-PL","OF/SF-PL","NF-PL"},,MATCH(MAX(C123:H123),C123:H123,0))</f>
        <v>PF-HL/WB</v>
      </c>
    </row>
    <row r="124" spans="1:10" ht="19.5" customHeight="1">
      <c r="A124" s="9">
        <v>123</v>
      </c>
      <c r="B124" s="6" t="s">
        <v>16</v>
      </c>
      <c r="C124" s="13">
        <v>0</v>
      </c>
      <c r="D124" s="13">
        <v>323.31</v>
      </c>
      <c r="E124" s="13">
        <v>239.1</v>
      </c>
      <c r="F124" s="13">
        <v>0</v>
      </c>
      <c r="G124" s="13">
        <v>119.27</v>
      </c>
      <c r="H124" s="13">
        <v>2.27</v>
      </c>
      <c r="I124" s="27">
        <f t="shared" si="1"/>
        <v>683.9499999999999</v>
      </c>
      <c r="J124" s="30" t="str">
        <f>INDEX({"VDF-HL","PF-HL/WB","VDF-PL","MDF-PL","OF/SF-PL","NF-PL"},,MATCH(MAX(C124:H124),C124:H124,0))</f>
        <v>PF-HL/WB</v>
      </c>
    </row>
    <row r="125" spans="1:10" ht="19.5" customHeight="1">
      <c r="A125" s="9">
        <v>124</v>
      </c>
      <c r="B125" s="6" t="s">
        <v>16</v>
      </c>
      <c r="C125" s="13">
        <v>0</v>
      </c>
      <c r="D125" s="13">
        <v>297.22</v>
      </c>
      <c r="E125" s="13">
        <v>111.11</v>
      </c>
      <c r="F125" s="13">
        <v>0</v>
      </c>
      <c r="G125" s="13">
        <v>83.52</v>
      </c>
      <c r="H125" s="13">
        <v>0</v>
      </c>
      <c r="I125" s="27">
        <f t="shared" si="1"/>
        <v>491.85</v>
      </c>
      <c r="J125" s="30" t="str">
        <f>INDEX({"VDF-HL","PF-HL/WB","VDF-PL","MDF-PL","OF/SF-PL","NF-PL"},,MATCH(MAX(C125:H125),C125:H125,0))</f>
        <v>PF-HL/WB</v>
      </c>
    </row>
    <row r="126" spans="1:10" ht="19.5" customHeight="1">
      <c r="A126" s="9">
        <v>125</v>
      </c>
      <c r="B126" s="6" t="s">
        <v>16</v>
      </c>
      <c r="C126" s="13">
        <v>0</v>
      </c>
      <c r="D126" s="13">
        <v>366.63</v>
      </c>
      <c r="E126" s="13">
        <v>78.96</v>
      </c>
      <c r="F126" s="13">
        <v>0</v>
      </c>
      <c r="G126" s="13">
        <v>213.97</v>
      </c>
      <c r="H126" s="13">
        <v>1.3</v>
      </c>
      <c r="I126" s="27">
        <f t="shared" si="1"/>
        <v>660.8599999999999</v>
      </c>
      <c r="J126" s="30" t="str">
        <f>INDEX({"VDF-HL","PF-HL/WB","VDF-PL","MDF-PL","OF/SF-PL","NF-PL"},,MATCH(MAX(C126:H126),C126:H126,0))</f>
        <v>PF-HL/WB</v>
      </c>
    </row>
    <row r="127" spans="1:10" ht="19.5" customHeight="1">
      <c r="A127" s="9">
        <v>126</v>
      </c>
      <c r="B127" s="6" t="s">
        <v>16</v>
      </c>
      <c r="C127" s="13">
        <v>0</v>
      </c>
      <c r="D127" s="13">
        <v>283.67</v>
      </c>
      <c r="E127" s="13">
        <v>248.79</v>
      </c>
      <c r="F127" s="13">
        <v>0</v>
      </c>
      <c r="G127" s="13">
        <v>463.45</v>
      </c>
      <c r="H127" s="13">
        <v>3</v>
      </c>
      <c r="I127" s="27">
        <f t="shared" si="1"/>
        <v>998.9100000000001</v>
      </c>
      <c r="J127" s="30" t="str">
        <f>INDEX({"VDF-HL","PF-HL/WB","VDF-PL","MDF-PL","OF/SF-PL","NF-PL"},,MATCH(MAX(C127:H127),C127:H127,0))</f>
        <v>OF/SF-PL</v>
      </c>
    </row>
    <row r="128" spans="1:10" ht="19.5" customHeight="1">
      <c r="A128" s="9">
        <v>127</v>
      </c>
      <c r="B128" s="6" t="s">
        <v>17</v>
      </c>
      <c r="C128" s="13">
        <v>0</v>
      </c>
      <c r="D128" s="13">
        <v>216.8</v>
      </c>
      <c r="E128" s="13">
        <v>105.24</v>
      </c>
      <c r="F128" s="13">
        <v>0.32</v>
      </c>
      <c r="G128" s="13">
        <v>151.65</v>
      </c>
      <c r="H128" s="13">
        <v>11.82</v>
      </c>
      <c r="I128" s="27">
        <f t="shared" si="1"/>
        <v>485.83</v>
      </c>
      <c r="J128" s="30" t="str">
        <f>INDEX({"VDF-HL","PF-HL/WB","VDF-PL","MDF-PL","OF/SF-PL","NF-PL"},,MATCH(MAX(C128:H128),C128:H128,0))</f>
        <v>PF-HL/WB</v>
      </c>
    </row>
    <row r="129" spans="1:10" ht="19.5" customHeight="1">
      <c r="A129" s="9">
        <v>128</v>
      </c>
      <c r="B129" s="6" t="s">
        <v>18</v>
      </c>
      <c r="C129" s="13">
        <v>0</v>
      </c>
      <c r="D129" s="13">
        <v>43.15</v>
      </c>
      <c r="E129" s="13">
        <v>94.17</v>
      </c>
      <c r="F129" s="13">
        <v>0</v>
      </c>
      <c r="G129" s="13">
        <v>107.39</v>
      </c>
      <c r="H129" s="13">
        <v>10.11</v>
      </c>
      <c r="I129" s="27">
        <f t="shared" si="1"/>
        <v>254.82</v>
      </c>
      <c r="J129" s="30" t="str">
        <f>INDEX({"VDF-HL","PF-HL/WB","VDF-PL","MDF-PL","OF/SF-PL","NF-PL"},,MATCH(MAX(C129:H129),C129:H129,0))</f>
        <v>OF/SF-PL</v>
      </c>
    </row>
    <row r="130" spans="1:10" ht="19.5" customHeight="1">
      <c r="A130" s="9">
        <v>129</v>
      </c>
      <c r="B130" s="6" t="s">
        <v>18</v>
      </c>
      <c r="C130" s="13">
        <v>0</v>
      </c>
      <c r="D130" s="13">
        <v>71.77</v>
      </c>
      <c r="E130" s="13">
        <v>169.95</v>
      </c>
      <c r="F130" s="13">
        <v>0</v>
      </c>
      <c r="G130" s="13">
        <v>198.78</v>
      </c>
      <c r="H130" s="13">
        <v>0.88</v>
      </c>
      <c r="I130" s="27">
        <f t="shared" si="1"/>
        <v>441.38</v>
      </c>
      <c r="J130" s="30" t="str">
        <f>INDEX({"VDF-HL","PF-HL/WB","VDF-PL","MDF-PL","OF/SF-PL","NF-PL"},,MATCH(MAX(C130:H130),C130:H130,0))</f>
        <v>OF/SF-PL</v>
      </c>
    </row>
    <row r="131" spans="1:10" ht="19.5" customHeight="1">
      <c r="A131" s="9">
        <v>130</v>
      </c>
      <c r="B131" s="6" t="s">
        <v>18</v>
      </c>
      <c r="C131" s="13">
        <v>0</v>
      </c>
      <c r="D131" s="13">
        <v>47.58</v>
      </c>
      <c r="E131" s="13">
        <v>181.98</v>
      </c>
      <c r="F131" s="13">
        <v>0</v>
      </c>
      <c r="G131" s="13">
        <v>128.25</v>
      </c>
      <c r="H131" s="13">
        <v>0.15</v>
      </c>
      <c r="I131" s="27">
        <f t="shared" si="1"/>
        <v>357.96</v>
      </c>
      <c r="J131" s="30" t="str">
        <f>INDEX({"VDF-HL","PF-HL/WB","VDF-PL","MDF-PL","OF/SF-PL","NF-PL"},,MATCH(MAX(C131:H131),C131:H131,0))</f>
        <v>VDF-PL</v>
      </c>
    </row>
    <row r="132" spans="1:10" ht="19.5" customHeight="1">
      <c r="A132" s="9">
        <v>131</v>
      </c>
      <c r="B132" s="6" t="s">
        <v>18</v>
      </c>
      <c r="C132" s="13">
        <v>0</v>
      </c>
      <c r="D132" s="13">
        <v>92.9</v>
      </c>
      <c r="E132" s="13">
        <v>126.62</v>
      </c>
      <c r="F132" s="13">
        <v>0</v>
      </c>
      <c r="G132" s="13">
        <v>471.82</v>
      </c>
      <c r="H132" s="13">
        <v>47.9</v>
      </c>
      <c r="I132" s="27">
        <f aca="true" t="shared" si="2" ref="I132:I195">SUM(C132:H132)</f>
        <v>739.24</v>
      </c>
      <c r="J132" s="30" t="str">
        <f>INDEX({"VDF-HL","PF-HL/WB","VDF-PL","MDF-PL","OF/SF-PL","NF-PL"},,MATCH(MAX(C132:H132),C132:H132,0))</f>
        <v>OF/SF-PL</v>
      </c>
    </row>
    <row r="133" spans="1:10" ht="19.5" customHeight="1">
      <c r="A133" s="9">
        <v>132</v>
      </c>
      <c r="B133" s="6" t="s">
        <v>18</v>
      </c>
      <c r="C133" s="13">
        <v>0</v>
      </c>
      <c r="D133" s="13">
        <v>59.17</v>
      </c>
      <c r="E133" s="13">
        <v>81.3</v>
      </c>
      <c r="F133" s="13">
        <v>0</v>
      </c>
      <c r="G133" s="13">
        <v>331</v>
      </c>
      <c r="H133" s="13">
        <v>74.17</v>
      </c>
      <c r="I133" s="27">
        <f t="shared" si="2"/>
        <v>545.64</v>
      </c>
      <c r="J133" s="30" t="str">
        <f>INDEX({"VDF-HL","PF-HL/WB","VDF-PL","MDF-PL","OF/SF-PL","NF-PL"},,MATCH(MAX(C133:H133),C133:H133,0))</f>
        <v>OF/SF-PL</v>
      </c>
    </row>
    <row r="134" spans="1:10" ht="19.5" customHeight="1">
      <c r="A134" s="9">
        <v>133</v>
      </c>
      <c r="B134" s="6" t="s">
        <v>18</v>
      </c>
      <c r="C134" s="13">
        <v>0</v>
      </c>
      <c r="D134" s="13">
        <v>74.9</v>
      </c>
      <c r="E134" s="13">
        <v>255.75</v>
      </c>
      <c r="F134" s="13">
        <v>0</v>
      </c>
      <c r="G134" s="13">
        <v>303.8</v>
      </c>
      <c r="H134" s="13">
        <v>0.88</v>
      </c>
      <c r="I134" s="27">
        <f t="shared" si="2"/>
        <v>635.33</v>
      </c>
      <c r="J134" s="30" t="str">
        <f>INDEX({"VDF-HL","PF-HL/WB","VDF-PL","MDF-PL","OF/SF-PL","NF-PL"},,MATCH(MAX(C134:H134),C134:H134,0))</f>
        <v>OF/SF-PL</v>
      </c>
    </row>
    <row r="135" spans="1:10" ht="19.5" customHeight="1">
      <c r="A135" s="9">
        <v>134</v>
      </c>
      <c r="B135" s="6" t="s">
        <v>18</v>
      </c>
      <c r="C135" s="13">
        <v>0</v>
      </c>
      <c r="D135" s="13">
        <v>25.79</v>
      </c>
      <c r="E135" s="13">
        <v>243.96</v>
      </c>
      <c r="F135" s="13">
        <v>0</v>
      </c>
      <c r="G135" s="13">
        <v>56.78</v>
      </c>
      <c r="H135" s="13">
        <v>0.11</v>
      </c>
      <c r="I135" s="27">
        <f t="shared" si="2"/>
        <v>326.64</v>
      </c>
      <c r="J135" s="30" t="str">
        <f>INDEX({"VDF-HL","PF-HL/WB","VDF-PL","MDF-PL","OF/SF-PL","NF-PL"},,MATCH(MAX(C135:H135),C135:H135,0))</f>
        <v>VDF-PL</v>
      </c>
    </row>
    <row r="136" spans="1:10" ht="19.5" customHeight="1">
      <c r="A136" s="9">
        <v>135</v>
      </c>
      <c r="B136" s="6" t="s">
        <v>18</v>
      </c>
      <c r="C136" s="13">
        <v>0</v>
      </c>
      <c r="D136" s="13">
        <v>33.72</v>
      </c>
      <c r="E136" s="13">
        <v>158.68</v>
      </c>
      <c r="F136" s="13">
        <v>0</v>
      </c>
      <c r="G136" s="13">
        <v>112.89</v>
      </c>
      <c r="H136" s="13">
        <v>2.45</v>
      </c>
      <c r="I136" s="27">
        <f t="shared" si="2"/>
        <v>307.74</v>
      </c>
      <c r="J136" s="30" t="str">
        <f>INDEX({"VDF-HL","PF-HL/WB","VDF-PL","MDF-PL","OF/SF-PL","NF-PL"},,MATCH(MAX(C136:H136),C136:H136,0))</f>
        <v>VDF-PL</v>
      </c>
    </row>
    <row r="137" spans="1:10" ht="19.5" customHeight="1">
      <c r="A137" s="9">
        <v>136</v>
      </c>
      <c r="B137" s="6" t="s">
        <v>18</v>
      </c>
      <c r="C137" s="13">
        <v>0</v>
      </c>
      <c r="D137" s="13">
        <v>27.83</v>
      </c>
      <c r="E137" s="13">
        <v>39.97</v>
      </c>
      <c r="F137" s="13">
        <v>0</v>
      </c>
      <c r="G137" s="13">
        <v>190.14</v>
      </c>
      <c r="H137" s="13">
        <v>1.09</v>
      </c>
      <c r="I137" s="27">
        <f t="shared" si="2"/>
        <v>259.03</v>
      </c>
      <c r="J137" s="30" t="str">
        <f>INDEX({"VDF-HL","PF-HL/WB","VDF-PL","MDF-PL","OF/SF-PL","NF-PL"},,MATCH(MAX(C137:H137),C137:H137,0))</f>
        <v>OF/SF-PL</v>
      </c>
    </row>
    <row r="138" spans="1:10" ht="19.5" customHeight="1">
      <c r="A138" s="9">
        <v>137</v>
      </c>
      <c r="B138" s="6" t="s">
        <v>18</v>
      </c>
      <c r="C138" s="13">
        <v>0</v>
      </c>
      <c r="D138" s="13">
        <v>30.75</v>
      </c>
      <c r="E138" s="13">
        <v>92.67</v>
      </c>
      <c r="F138" s="13">
        <v>0</v>
      </c>
      <c r="G138" s="13">
        <v>315.38</v>
      </c>
      <c r="H138" s="13">
        <v>9.69</v>
      </c>
      <c r="I138" s="27">
        <f t="shared" si="2"/>
        <v>448.49</v>
      </c>
      <c r="J138" s="30" t="str">
        <f>INDEX({"VDF-HL","PF-HL/WB","VDF-PL","MDF-PL","OF/SF-PL","NF-PL"},,MATCH(MAX(C138:H138),C138:H138,0))</f>
        <v>OF/SF-PL</v>
      </c>
    </row>
    <row r="139" spans="1:10" ht="19.5" customHeight="1">
      <c r="A139" s="9">
        <v>138</v>
      </c>
      <c r="B139" s="6" t="s">
        <v>18</v>
      </c>
      <c r="C139" s="13">
        <v>0</v>
      </c>
      <c r="D139" s="13">
        <v>24.63</v>
      </c>
      <c r="E139" s="13">
        <v>1.31</v>
      </c>
      <c r="F139" s="13">
        <v>0</v>
      </c>
      <c r="G139" s="13">
        <v>91.36</v>
      </c>
      <c r="H139" s="13">
        <v>115.18</v>
      </c>
      <c r="I139" s="27">
        <f t="shared" si="2"/>
        <v>232.48000000000002</v>
      </c>
      <c r="J139" s="30" t="str">
        <f>INDEX({"VDF-HL","PF-HL/WB","VDF-PL","MDF-PL","OF/SF-PL","NF-PL"},,MATCH(MAX(C139:H139),C139:H139,0))</f>
        <v>NF-PL</v>
      </c>
    </row>
    <row r="140" spans="1:10" ht="19.5" customHeight="1">
      <c r="A140" s="9">
        <v>139</v>
      </c>
      <c r="B140" s="6" t="s">
        <v>18</v>
      </c>
      <c r="C140" s="13">
        <v>0</v>
      </c>
      <c r="D140" s="13">
        <v>4.22</v>
      </c>
      <c r="E140" s="13">
        <v>0.22</v>
      </c>
      <c r="F140" s="13">
        <v>0</v>
      </c>
      <c r="G140" s="13">
        <v>141.08</v>
      </c>
      <c r="H140" s="13">
        <v>37.39</v>
      </c>
      <c r="I140" s="27">
        <f t="shared" si="2"/>
        <v>182.91000000000003</v>
      </c>
      <c r="J140" s="30" t="str">
        <f>INDEX({"VDF-HL","PF-HL/WB","VDF-PL","MDF-PL","OF/SF-PL","NF-PL"},,MATCH(MAX(C140:H140),C140:H140,0))</f>
        <v>OF/SF-PL</v>
      </c>
    </row>
    <row r="141" spans="1:10" ht="19.5" customHeight="1">
      <c r="A141" s="9">
        <v>140</v>
      </c>
      <c r="B141" s="6" t="s">
        <v>18</v>
      </c>
      <c r="C141" s="13">
        <v>0</v>
      </c>
      <c r="D141" s="13">
        <v>37.02</v>
      </c>
      <c r="E141" s="13">
        <v>159.79</v>
      </c>
      <c r="F141" s="13">
        <v>0</v>
      </c>
      <c r="G141" s="13">
        <v>514.85</v>
      </c>
      <c r="H141" s="13">
        <v>53.62</v>
      </c>
      <c r="I141" s="27">
        <f t="shared" si="2"/>
        <v>765.2800000000001</v>
      </c>
      <c r="J141" s="30" t="str">
        <f>INDEX({"VDF-HL","PF-HL/WB","VDF-PL","MDF-PL","OF/SF-PL","NF-PL"},,MATCH(MAX(C141:H141),C141:H141,0))</f>
        <v>OF/SF-PL</v>
      </c>
    </row>
    <row r="142" spans="1:10" ht="19.5" customHeight="1">
      <c r="A142" s="9">
        <v>141</v>
      </c>
      <c r="B142" s="6" t="s">
        <v>18</v>
      </c>
      <c r="C142" s="13">
        <v>0</v>
      </c>
      <c r="D142" s="13">
        <v>34.47</v>
      </c>
      <c r="E142" s="13">
        <v>320.16</v>
      </c>
      <c r="F142" s="13">
        <v>0</v>
      </c>
      <c r="G142" s="13">
        <v>150.19</v>
      </c>
      <c r="H142" s="13">
        <v>1.82</v>
      </c>
      <c r="I142" s="27">
        <f t="shared" si="2"/>
        <v>506.64</v>
      </c>
      <c r="J142" s="30" t="str">
        <f>INDEX({"VDF-HL","PF-HL/WB","VDF-PL","MDF-PL","OF/SF-PL","NF-PL"},,MATCH(MAX(C142:H142),C142:H142,0))</f>
        <v>VDF-PL</v>
      </c>
    </row>
    <row r="143" spans="1:10" ht="19.5" customHeight="1">
      <c r="A143" s="9">
        <v>142</v>
      </c>
      <c r="B143" s="6" t="s">
        <v>19</v>
      </c>
      <c r="C143" s="13">
        <v>0</v>
      </c>
      <c r="D143" s="13">
        <v>12.71</v>
      </c>
      <c r="E143" s="13">
        <v>2.09</v>
      </c>
      <c r="F143" s="13">
        <v>0</v>
      </c>
      <c r="G143" s="13">
        <v>50.28</v>
      </c>
      <c r="H143" s="13">
        <v>16.16</v>
      </c>
      <c r="I143" s="27">
        <f t="shared" si="2"/>
        <v>81.24</v>
      </c>
      <c r="J143" s="30" t="str">
        <f>INDEX({"VDF-HL","PF-HL/WB","VDF-PL","MDF-PL","OF/SF-PL","NF-PL"},,MATCH(MAX(C143:H143),C143:H143,0))</f>
        <v>OF/SF-PL</v>
      </c>
    </row>
    <row r="144" spans="1:10" ht="19.5" customHeight="1">
      <c r="A144" s="9">
        <v>143</v>
      </c>
      <c r="B144" s="6" t="s">
        <v>20</v>
      </c>
      <c r="C144" s="13">
        <v>0</v>
      </c>
      <c r="D144" s="13">
        <v>14.09</v>
      </c>
      <c r="E144" s="13">
        <v>0</v>
      </c>
      <c r="F144" s="13">
        <v>0</v>
      </c>
      <c r="G144" s="13">
        <v>56.47</v>
      </c>
      <c r="H144" s="13">
        <v>40.99</v>
      </c>
      <c r="I144" s="27">
        <f t="shared" si="2"/>
        <v>111.55000000000001</v>
      </c>
      <c r="J144" s="30" t="str">
        <f>INDEX({"VDF-HL","PF-HL/WB","VDF-PL","MDF-PL","OF/SF-PL","NF-PL"},,MATCH(MAX(C144:H144),C144:H144,0))</f>
        <v>OF/SF-PL</v>
      </c>
    </row>
    <row r="145" spans="1:10" ht="19.5" customHeight="1">
      <c r="A145" s="9">
        <v>144</v>
      </c>
      <c r="B145" s="6" t="s">
        <v>21</v>
      </c>
      <c r="C145" s="13">
        <v>0</v>
      </c>
      <c r="D145" s="13">
        <v>16.4</v>
      </c>
      <c r="E145" s="13">
        <v>0.22</v>
      </c>
      <c r="F145" s="13">
        <v>0</v>
      </c>
      <c r="G145" s="13">
        <v>29.99</v>
      </c>
      <c r="H145" s="13">
        <v>36.88</v>
      </c>
      <c r="I145" s="27">
        <f t="shared" si="2"/>
        <v>83.49000000000001</v>
      </c>
      <c r="J145" s="30" t="str">
        <f>INDEX({"VDF-HL","PF-HL/WB","VDF-PL","MDF-PL","OF/SF-PL","NF-PL"},,MATCH(MAX(C145:H145),C145:H145,0))</f>
        <v>NF-PL</v>
      </c>
    </row>
    <row r="146" spans="1:10" ht="19.5" customHeight="1">
      <c r="A146" s="9">
        <v>145</v>
      </c>
      <c r="B146" s="6" t="s">
        <v>22</v>
      </c>
      <c r="C146" s="13">
        <v>0</v>
      </c>
      <c r="D146" s="13">
        <v>41.14</v>
      </c>
      <c r="E146" s="13">
        <v>7.4</v>
      </c>
      <c r="F146" s="13">
        <v>0</v>
      </c>
      <c r="G146" s="13">
        <v>299.94</v>
      </c>
      <c r="H146" s="13">
        <v>39.36</v>
      </c>
      <c r="I146" s="27">
        <f t="shared" si="2"/>
        <v>387.84000000000003</v>
      </c>
      <c r="J146" s="30" t="str">
        <f>INDEX({"VDF-HL","PF-HL/WB","VDF-PL","MDF-PL","OF/SF-PL","NF-PL"},,MATCH(MAX(C146:H146),C146:H146,0))</f>
        <v>OF/SF-PL</v>
      </c>
    </row>
    <row r="147" spans="1:10" ht="19.5" customHeight="1">
      <c r="A147" s="9">
        <v>146</v>
      </c>
      <c r="B147" s="6" t="s">
        <v>22</v>
      </c>
      <c r="C147" s="13">
        <v>0</v>
      </c>
      <c r="D147" s="13">
        <v>51.37</v>
      </c>
      <c r="E147" s="13">
        <v>61.24</v>
      </c>
      <c r="F147" s="13">
        <v>0</v>
      </c>
      <c r="G147" s="13">
        <v>272.91</v>
      </c>
      <c r="H147" s="13">
        <v>9.46</v>
      </c>
      <c r="I147" s="27">
        <f t="shared" si="2"/>
        <v>394.98</v>
      </c>
      <c r="J147" s="30" t="str">
        <f>INDEX({"VDF-HL","PF-HL/WB","VDF-PL","MDF-PL","OF/SF-PL","NF-PL"},,MATCH(MAX(C147:H147),C147:H147,0))</f>
        <v>OF/SF-PL</v>
      </c>
    </row>
    <row r="148" spans="1:10" ht="19.5" customHeight="1">
      <c r="A148" s="9">
        <v>147</v>
      </c>
      <c r="B148" s="6" t="s">
        <v>22</v>
      </c>
      <c r="C148" s="13">
        <v>0</v>
      </c>
      <c r="D148" s="13">
        <v>64.85</v>
      </c>
      <c r="E148" s="13">
        <v>135</v>
      </c>
      <c r="F148" s="13">
        <v>0</v>
      </c>
      <c r="G148" s="13">
        <v>424.01</v>
      </c>
      <c r="H148" s="13">
        <v>22.42</v>
      </c>
      <c r="I148" s="27">
        <f t="shared" si="2"/>
        <v>646.28</v>
      </c>
      <c r="J148" s="30" t="str">
        <f>INDEX({"VDF-HL","PF-HL/WB","VDF-PL","MDF-PL","OF/SF-PL","NF-PL"},,MATCH(MAX(C148:H148),C148:H148,0))</f>
        <v>OF/SF-PL</v>
      </c>
    </row>
    <row r="149" spans="1:10" ht="19.5" customHeight="1">
      <c r="A149" s="9">
        <v>148</v>
      </c>
      <c r="B149" s="6" t="s">
        <v>22</v>
      </c>
      <c r="C149" s="13">
        <v>0</v>
      </c>
      <c r="D149" s="13">
        <v>106.51</v>
      </c>
      <c r="E149" s="13">
        <v>19.1</v>
      </c>
      <c r="F149" s="13">
        <v>0</v>
      </c>
      <c r="G149" s="13">
        <v>980.39</v>
      </c>
      <c r="H149" s="13">
        <v>80.76</v>
      </c>
      <c r="I149" s="27">
        <f t="shared" si="2"/>
        <v>1186.76</v>
      </c>
      <c r="J149" s="30" t="str">
        <f>INDEX({"VDF-HL","PF-HL/WB","VDF-PL","MDF-PL","OF/SF-PL","NF-PL"},,MATCH(MAX(C149:H149),C149:H149,0))</f>
        <v>OF/SF-PL</v>
      </c>
    </row>
    <row r="150" spans="1:10" ht="19.5" customHeight="1">
      <c r="A150" s="9">
        <v>149</v>
      </c>
      <c r="B150" s="6" t="s">
        <v>22</v>
      </c>
      <c r="C150" s="13">
        <v>0</v>
      </c>
      <c r="D150" s="13">
        <v>97.78</v>
      </c>
      <c r="E150" s="13">
        <v>80.23</v>
      </c>
      <c r="F150" s="13">
        <v>0</v>
      </c>
      <c r="G150" s="13">
        <v>610.18</v>
      </c>
      <c r="H150" s="13">
        <v>32.29</v>
      </c>
      <c r="I150" s="27">
        <f t="shared" si="2"/>
        <v>820.4799999999999</v>
      </c>
      <c r="J150" s="30" t="str">
        <f>INDEX({"VDF-HL","PF-HL/WB","VDF-PL","MDF-PL","OF/SF-PL","NF-PL"},,MATCH(MAX(C150:H150),C150:H150,0))</f>
        <v>OF/SF-PL</v>
      </c>
    </row>
    <row r="151" spans="1:10" ht="19.5" customHeight="1">
      <c r="A151" s="9">
        <v>150</v>
      </c>
      <c r="B151" s="6" t="s">
        <v>22</v>
      </c>
      <c r="C151" s="13">
        <v>0</v>
      </c>
      <c r="D151" s="13">
        <v>57.01</v>
      </c>
      <c r="E151" s="13">
        <v>48.19</v>
      </c>
      <c r="F151" s="13">
        <v>0</v>
      </c>
      <c r="G151" s="13">
        <v>376.99</v>
      </c>
      <c r="H151" s="13">
        <v>19.19</v>
      </c>
      <c r="I151" s="27">
        <f t="shared" si="2"/>
        <v>501.38</v>
      </c>
      <c r="J151" s="30" t="str">
        <f>INDEX({"VDF-HL","PF-HL/WB","VDF-PL","MDF-PL","OF/SF-PL","NF-PL"},,MATCH(MAX(C151:H151),C151:H151,0))</f>
        <v>OF/SF-PL</v>
      </c>
    </row>
    <row r="152" spans="1:10" ht="19.5" customHeight="1">
      <c r="A152" s="9">
        <v>151</v>
      </c>
      <c r="B152" s="6" t="s">
        <v>22</v>
      </c>
      <c r="C152" s="13">
        <v>0</v>
      </c>
      <c r="D152" s="13">
        <v>68.49</v>
      </c>
      <c r="E152" s="13">
        <v>98.76</v>
      </c>
      <c r="F152" s="13">
        <v>0</v>
      </c>
      <c r="G152" s="13">
        <v>222.87</v>
      </c>
      <c r="H152" s="13">
        <v>11.92</v>
      </c>
      <c r="I152" s="27">
        <f t="shared" si="2"/>
        <v>402.04</v>
      </c>
      <c r="J152" s="30" t="str">
        <f>INDEX({"VDF-HL","PF-HL/WB","VDF-PL","MDF-PL","OF/SF-PL","NF-PL"},,MATCH(MAX(C152:H152),C152:H152,0))</f>
        <v>OF/SF-PL</v>
      </c>
    </row>
    <row r="153" spans="1:10" ht="19.5" customHeight="1">
      <c r="A153" s="9">
        <v>152</v>
      </c>
      <c r="B153" s="6" t="s">
        <v>22</v>
      </c>
      <c r="C153" s="13">
        <v>0</v>
      </c>
      <c r="D153" s="13">
        <v>41.72</v>
      </c>
      <c r="E153" s="13">
        <v>106.52</v>
      </c>
      <c r="F153" s="13">
        <v>0</v>
      </c>
      <c r="G153" s="13">
        <v>209.97</v>
      </c>
      <c r="H153" s="13">
        <v>30.62</v>
      </c>
      <c r="I153" s="27">
        <f t="shared" si="2"/>
        <v>388.83000000000004</v>
      </c>
      <c r="J153" s="30" t="str">
        <f>INDEX({"VDF-HL","PF-HL/WB","VDF-PL","MDF-PL","OF/SF-PL","NF-PL"},,MATCH(MAX(C153:H153),C153:H153,0))</f>
        <v>OF/SF-PL</v>
      </c>
    </row>
    <row r="154" spans="1:10" ht="19.5" customHeight="1">
      <c r="A154" s="9">
        <v>153</v>
      </c>
      <c r="B154" s="6" t="s">
        <v>22</v>
      </c>
      <c r="C154" s="13">
        <v>0</v>
      </c>
      <c r="D154" s="13">
        <v>88.84</v>
      </c>
      <c r="E154" s="13">
        <v>323.96</v>
      </c>
      <c r="F154" s="13">
        <v>1.15</v>
      </c>
      <c r="G154" s="13">
        <v>617.35</v>
      </c>
      <c r="H154" s="13">
        <v>66.88</v>
      </c>
      <c r="I154" s="27">
        <f t="shared" si="2"/>
        <v>1098.1799999999998</v>
      </c>
      <c r="J154" s="30" t="str">
        <f>INDEX({"VDF-HL","PF-HL/WB","VDF-PL","MDF-PL","OF/SF-PL","NF-PL"},,MATCH(MAX(C154:H154),C154:H154,0))</f>
        <v>OF/SF-PL</v>
      </c>
    </row>
    <row r="155" spans="1:10" ht="19.5" customHeight="1">
      <c r="A155" s="9">
        <v>154</v>
      </c>
      <c r="B155" s="6" t="s">
        <v>22</v>
      </c>
      <c r="C155" s="13">
        <v>0</v>
      </c>
      <c r="D155" s="13">
        <v>74.56</v>
      </c>
      <c r="E155" s="13">
        <v>292.56</v>
      </c>
      <c r="F155" s="13">
        <v>0</v>
      </c>
      <c r="G155" s="13">
        <v>555.06</v>
      </c>
      <c r="H155" s="13">
        <v>92.32</v>
      </c>
      <c r="I155" s="27">
        <f t="shared" si="2"/>
        <v>1014.5</v>
      </c>
      <c r="J155" s="30" t="str">
        <f>INDEX({"VDF-HL","PF-HL/WB","VDF-PL","MDF-PL","OF/SF-PL","NF-PL"},,MATCH(MAX(C155:H155),C155:H155,0))</f>
        <v>OF/SF-PL</v>
      </c>
    </row>
    <row r="156" spans="1:10" ht="19.5" customHeight="1">
      <c r="A156" s="9">
        <v>155</v>
      </c>
      <c r="B156" s="6" t="s">
        <v>22</v>
      </c>
      <c r="C156" s="13">
        <v>0</v>
      </c>
      <c r="D156" s="13">
        <v>49.25</v>
      </c>
      <c r="E156" s="13">
        <v>102.94</v>
      </c>
      <c r="F156" s="13">
        <v>0</v>
      </c>
      <c r="G156" s="13">
        <v>169.36</v>
      </c>
      <c r="H156" s="13">
        <v>28.75</v>
      </c>
      <c r="I156" s="27">
        <f t="shared" si="2"/>
        <v>350.3</v>
      </c>
      <c r="J156" s="30" t="str">
        <f>INDEX({"VDF-HL","PF-HL/WB","VDF-PL","MDF-PL","OF/SF-PL","NF-PL"},,MATCH(MAX(C156:H156),C156:H156,0))</f>
        <v>OF/SF-PL</v>
      </c>
    </row>
    <row r="157" spans="1:10" ht="19.5" customHeight="1">
      <c r="A157" s="9">
        <v>156</v>
      </c>
      <c r="B157" s="6" t="s">
        <v>22</v>
      </c>
      <c r="C157" s="13">
        <v>0</v>
      </c>
      <c r="D157" s="13">
        <v>35.72</v>
      </c>
      <c r="E157" s="13">
        <v>40.56</v>
      </c>
      <c r="F157" s="13">
        <v>0</v>
      </c>
      <c r="G157" s="13">
        <v>468.7</v>
      </c>
      <c r="H157" s="13">
        <v>39.96</v>
      </c>
      <c r="I157" s="27">
        <f t="shared" si="2"/>
        <v>584.94</v>
      </c>
      <c r="J157" s="30" t="str">
        <f>INDEX({"VDF-HL","PF-HL/WB","VDF-PL","MDF-PL","OF/SF-PL","NF-PL"},,MATCH(MAX(C157:H157),C157:H157,0))</f>
        <v>OF/SF-PL</v>
      </c>
    </row>
    <row r="158" spans="1:10" ht="19.5" customHeight="1">
      <c r="A158" s="9">
        <v>157</v>
      </c>
      <c r="B158" s="6" t="s">
        <v>22</v>
      </c>
      <c r="C158" s="13">
        <v>0</v>
      </c>
      <c r="D158" s="13">
        <v>70.7</v>
      </c>
      <c r="E158" s="13">
        <v>63.06</v>
      </c>
      <c r="F158" s="13">
        <v>0</v>
      </c>
      <c r="G158" s="13">
        <v>539.67</v>
      </c>
      <c r="H158" s="13">
        <v>123.13</v>
      </c>
      <c r="I158" s="27">
        <f t="shared" si="2"/>
        <v>796.56</v>
      </c>
      <c r="J158" s="30" t="str">
        <f>INDEX({"VDF-HL","PF-HL/WB","VDF-PL","MDF-PL","OF/SF-PL","NF-PL"},,MATCH(MAX(C158:H158),C158:H158,0))</f>
        <v>OF/SF-PL</v>
      </c>
    </row>
    <row r="159" spans="1:10" ht="19.5" customHeight="1">
      <c r="A159" s="9">
        <v>158</v>
      </c>
      <c r="B159" s="6" t="s">
        <v>22</v>
      </c>
      <c r="C159" s="13">
        <v>0</v>
      </c>
      <c r="D159" s="13">
        <v>29.19</v>
      </c>
      <c r="E159" s="13">
        <v>0.55</v>
      </c>
      <c r="F159" s="13">
        <v>0</v>
      </c>
      <c r="G159" s="13">
        <v>249.22</v>
      </c>
      <c r="H159" s="13">
        <v>105.97</v>
      </c>
      <c r="I159" s="27">
        <f t="shared" si="2"/>
        <v>384.92999999999995</v>
      </c>
      <c r="J159" s="30" t="str">
        <f>INDEX({"VDF-HL","PF-HL/WB","VDF-PL","MDF-PL","OF/SF-PL","NF-PL"},,MATCH(MAX(C159:H159),C159:H159,0))</f>
        <v>OF/SF-PL</v>
      </c>
    </row>
    <row r="160" spans="1:10" ht="19.5" customHeight="1">
      <c r="A160" s="9">
        <v>159</v>
      </c>
      <c r="B160" s="6" t="s">
        <v>22</v>
      </c>
      <c r="C160" s="13">
        <v>0</v>
      </c>
      <c r="D160" s="13">
        <v>7.26</v>
      </c>
      <c r="E160" s="13">
        <v>0</v>
      </c>
      <c r="F160" s="13">
        <v>0</v>
      </c>
      <c r="G160" s="13">
        <v>100.62</v>
      </c>
      <c r="H160" s="13">
        <v>59.97</v>
      </c>
      <c r="I160" s="27">
        <f t="shared" si="2"/>
        <v>167.85000000000002</v>
      </c>
      <c r="J160" s="30" t="str">
        <f>INDEX({"VDF-HL","PF-HL/WB","VDF-PL","MDF-PL","OF/SF-PL","NF-PL"},,MATCH(MAX(C160:H160),C160:H160,0))</f>
        <v>OF/SF-PL</v>
      </c>
    </row>
    <row r="161" spans="1:10" ht="19.5" customHeight="1">
      <c r="A161" s="9">
        <v>160</v>
      </c>
      <c r="B161" s="6" t="s">
        <v>22</v>
      </c>
      <c r="C161" s="13">
        <v>0</v>
      </c>
      <c r="D161" s="13">
        <v>17.38</v>
      </c>
      <c r="E161" s="13">
        <v>16.48</v>
      </c>
      <c r="F161" s="13">
        <v>0</v>
      </c>
      <c r="G161" s="13">
        <v>122.02</v>
      </c>
      <c r="H161" s="13">
        <v>55.48</v>
      </c>
      <c r="I161" s="27">
        <f t="shared" si="2"/>
        <v>211.35999999999999</v>
      </c>
      <c r="J161" s="30" t="str">
        <f>INDEX({"VDF-HL","PF-HL/WB","VDF-PL","MDF-PL","OF/SF-PL","NF-PL"},,MATCH(MAX(C161:H161),C161:H161,0))</f>
        <v>OF/SF-PL</v>
      </c>
    </row>
    <row r="162" spans="1:10" ht="19.5" customHeight="1">
      <c r="A162" s="9">
        <v>161</v>
      </c>
      <c r="B162" s="6" t="s">
        <v>22</v>
      </c>
      <c r="C162" s="13">
        <v>0</v>
      </c>
      <c r="D162" s="13">
        <v>16.56</v>
      </c>
      <c r="E162" s="13">
        <v>5.18</v>
      </c>
      <c r="F162" s="13">
        <v>0</v>
      </c>
      <c r="G162" s="13">
        <v>157.24</v>
      </c>
      <c r="H162" s="13">
        <v>1.38</v>
      </c>
      <c r="I162" s="27">
        <f t="shared" si="2"/>
        <v>180.36</v>
      </c>
      <c r="J162" s="30" t="str">
        <f>INDEX({"VDF-HL","PF-HL/WB","VDF-PL","MDF-PL","OF/SF-PL","NF-PL"},,MATCH(MAX(C162:H162),C162:H162,0))</f>
        <v>OF/SF-PL</v>
      </c>
    </row>
    <row r="163" spans="1:10" ht="19.5" customHeight="1">
      <c r="A163" s="9">
        <v>162</v>
      </c>
      <c r="B163" s="6" t="s">
        <v>22</v>
      </c>
      <c r="C163" s="13">
        <v>0</v>
      </c>
      <c r="D163" s="13">
        <v>5.92</v>
      </c>
      <c r="E163" s="13">
        <v>0</v>
      </c>
      <c r="F163" s="13">
        <v>0</v>
      </c>
      <c r="G163" s="13">
        <v>118.46</v>
      </c>
      <c r="H163" s="13">
        <v>35.19</v>
      </c>
      <c r="I163" s="27">
        <f t="shared" si="2"/>
        <v>159.57</v>
      </c>
      <c r="J163" s="30" t="str">
        <f>INDEX({"VDF-HL","PF-HL/WB","VDF-PL","MDF-PL","OF/SF-PL","NF-PL"},,MATCH(MAX(C163:H163),C163:H163,0))</f>
        <v>OF/SF-PL</v>
      </c>
    </row>
    <row r="164" spans="1:10" ht="19.5" customHeight="1">
      <c r="A164" s="9">
        <v>164</v>
      </c>
      <c r="B164" s="6" t="s">
        <v>22</v>
      </c>
      <c r="C164" s="13">
        <v>0</v>
      </c>
      <c r="D164" s="13">
        <v>6.15</v>
      </c>
      <c r="E164" s="13">
        <v>0.58</v>
      </c>
      <c r="F164" s="13">
        <v>0</v>
      </c>
      <c r="G164" s="13">
        <v>99.47</v>
      </c>
      <c r="H164" s="13">
        <v>1.53</v>
      </c>
      <c r="I164" s="27">
        <f t="shared" si="2"/>
        <v>107.73</v>
      </c>
      <c r="J164" s="30" t="str">
        <f>INDEX({"VDF-HL","PF-HL/WB","VDF-PL","MDF-PL","OF/SF-PL","NF-PL"},,MATCH(MAX(C164:H164),C164:H164,0))</f>
        <v>OF/SF-PL</v>
      </c>
    </row>
    <row r="165" spans="1:10" ht="19.5" customHeight="1">
      <c r="A165" s="9">
        <v>165</v>
      </c>
      <c r="B165" s="6" t="s">
        <v>22</v>
      </c>
      <c r="C165" s="13">
        <v>0</v>
      </c>
      <c r="D165" s="13">
        <v>5.3</v>
      </c>
      <c r="E165" s="13">
        <v>0</v>
      </c>
      <c r="F165" s="13">
        <v>0</v>
      </c>
      <c r="G165" s="13">
        <v>40.13</v>
      </c>
      <c r="H165" s="13">
        <v>21.62</v>
      </c>
      <c r="I165" s="27">
        <f t="shared" si="2"/>
        <v>67.05</v>
      </c>
      <c r="J165" s="30" t="str">
        <f>INDEX({"VDF-HL","PF-HL/WB","VDF-PL","MDF-PL","OF/SF-PL","NF-PL"},,MATCH(MAX(C165:H165),C165:H165,0))</f>
        <v>OF/SF-PL</v>
      </c>
    </row>
    <row r="166" spans="1:10" ht="19.5" customHeight="1">
      <c r="A166" s="9">
        <v>166</v>
      </c>
      <c r="B166" s="6" t="s">
        <v>22</v>
      </c>
      <c r="C166" s="13">
        <v>0</v>
      </c>
      <c r="D166" s="13">
        <v>31.1</v>
      </c>
      <c r="E166" s="13">
        <v>13.95</v>
      </c>
      <c r="F166" s="13">
        <v>0</v>
      </c>
      <c r="G166" s="13">
        <v>253.89</v>
      </c>
      <c r="H166" s="13">
        <v>11.05</v>
      </c>
      <c r="I166" s="27">
        <f t="shared" si="2"/>
        <v>309.99</v>
      </c>
      <c r="J166" s="30" t="str">
        <f>INDEX({"VDF-HL","PF-HL/WB","VDF-PL","MDF-PL","OF/SF-PL","NF-PL"},,MATCH(MAX(C166:H166),C166:H166,0))</f>
        <v>OF/SF-PL</v>
      </c>
    </row>
    <row r="167" spans="1:10" ht="19.5" customHeight="1">
      <c r="A167" s="9">
        <v>167</v>
      </c>
      <c r="B167" s="6" t="s">
        <v>22</v>
      </c>
      <c r="C167" s="13">
        <v>0</v>
      </c>
      <c r="D167" s="13">
        <v>36.06</v>
      </c>
      <c r="E167" s="13">
        <v>13.92</v>
      </c>
      <c r="F167" s="13">
        <v>0</v>
      </c>
      <c r="G167" s="13">
        <v>431.3</v>
      </c>
      <c r="H167" s="13">
        <v>23.68</v>
      </c>
      <c r="I167" s="27">
        <f t="shared" si="2"/>
        <v>504.96000000000004</v>
      </c>
      <c r="J167" s="30" t="str">
        <f>INDEX({"VDF-HL","PF-HL/WB","VDF-PL","MDF-PL","OF/SF-PL","NF-PL"},,MATCH(MAX(C167:H167),C167:H167,0))</f>
        <v>OF/SF-PL</v>
      </c>
    </row>
    <row r="168" spans="1:10" ht="19.5" customHeight="1">
      <c r="A168" s="9">
        <v>168</v>
      </c>
      <c r="B168" s="6" t="s">
        <v>22</v>
      </c>
      <c r="C168" s="13">
        <v>0</v>
      </c>
      <c r="D168" s="13">
        <v>33.96</v>
      </c>
      <c r="E168" s="13">
        <v>0.39</v>
      </c>
      <c r="F168" s="13">
        <v>0</v>
      </c>
      <c r="G168" s="13">
        <v>245.58</v>
      </c>
      <c r="H168" s="13">
        <v>144.13</v>
      </c>
      <c r="I168" s="27">
        <f t="shared" si="2"/>
        <v>424.06</v>
      </c>
      <c r="J168" s="30" t="str">
        <f>INDEX({"VDF-HL","PF-HL/WB","VDF-PL","MDF-PL","OF/SF-PL","NF-PL"},,MATCH(MAX(C168:H168),C168:H168,0))</f>
        <v>OF/SF-PL</v>
      </c>
    </row>
    <row r="169" spans="1:10" ht="19.5" customHeight="1">
      <c r="A169" s="9">
        <v>169</v>
      </c>
      <c r="B169" s="6" t="s">
        <v>22</v>
      </c>
      <c r="C169" s="13">
        <v>0</v>
      </c>
      <c r="D169" s="13">
        <v>14.74</v>
      </c>
      <c r="E169" s="13">
        <v>0</v>
      </c>
      <c r="F169" s="13">
        <v>0</v>
      </c>
      <c r="G169" s="13">
        <v>205.9</v>
      </c>
      <c r="H169" s="13">
        <v>28.59</v>
      </c>
      <c r="I169" s="27">
        <f t="shared" si="2"/>
        <v>249.23000000000002</v>
      </c>
      <c r="J169" s="30" t="str">
        <f>INDEX({"VDF-HL","PF-HL/WB","VDF-PL","MDF-PL","OF/SF-PL","NF-PL"},,MATCH(MAX(C169:H169),C169:H169,0))</f>
        <v>OF/SF-PL</v>
      </c>
    </row>
    <row r="170" spans="1:10" ht="19.5" customHeight="1">
      <c r="A170" s="9">
        <v>170</v>
      </c>
      <c r="B170" s="6" t="s">
        <v>22</v>
      </c>
      <c r="C170" s="13">
        <v>0</v>
      </c>
      <c r="D170" s="13">
        <v>13.84</v>
      </c>
      <c r="E170" s="13">
        <v>7.76</v>
      </c>
      <c r="F170" s="13">
        <v>0</v>
      </c>
      <c r="G170" s="13">
        <v>148.97</v>
      </c>
      <c r="H170" s="13">
        <v>11.55</v>
      </c>
      <c r="I170" s="27">
        <f t="shared" si="2"/>
        <v>182.12</v>
      </c>
      <c r="J170" s="30" t="str">
        <f>INDEX({"VDF-HL","PF-HL/WB","VDF-PL","MDF-PL","OF/SF-PL","NF-PL"},,MATCH(MAX(C170:H170),C170:H170,0))</f>
        <v>OF/SF-PL</v>
      </c>
    </row>
    <row r="171" spans="1:10" ht="19.5" customHeight="1">
      <c r="A171" s="9">
        <v>171</v>
      </c>
      <c r="B171" s="6" t="s">
        <v>22</v>
      </c>
      <c r="C171" s="13">
        <v>0</v>
      </c>
      <c r="D171" s="13">
        <v>14.03</v>
      </c>
      <c r="E171" s="13">
        <v>0.22</v>
      </c>
      <c r="F171" s="13">
        <v>0</v>
      </c>
      <c r="G171" s="13">
        <v>177.81</v>
      </c>
      <c r="H171" s="13">
        <v>37.27</v>
      </c>
      <c r="I171" s="27">
        <f t="shared" si="2"/>
        <v>229.33</v>
      </c>
      <c r="J171" s="30" t="str">
        <f>INDEX({"VDF-HL","PF-HL/WB","VDF-PL","MDF-PL","OF/SF-PL","NF-PL"},,MATCH(MAX(C171:H171),C171:H171,0))</f>
        <v>OF/SF-PL</v>
      </c>
    </row>
    <row r="172" spans="1:10" ht="19.5" customHeight="1">
      <c r="A172" s="9">
        <v>172</v>
      </c>
      <c r="B172" s="6" t="s">
        <v>22</v>
      </c>
      <c r="C172" s="13">
        <v>0</v>
      </c>
      <c r="D172" s="13">
        <v>0.04</v>
      </c>
      <c r="E172" s="13">
        <v>0</v>
      </c>
      <c r="F172" s="13">
        <v>0</v>
      </c>
      <c r="G172" s="13">
        <v>84.85</v>
      </c>
      <c r="H172" s="13">
        <v>4.65</v>
      </c>
      <c r="I172" s="27">
        <f t="shared" si="2"/>
        <v>89.54</v>
      </c>
      <c r="J172" s="30" t="str">
        <f>INDEX({"VDF-HL","PF-HL/WB","VDF-PL","MDF-PL","OF/SF-PL","NF-PL"},,MATCH(MAX(C172:H172),C172:H172,0))</f>
        <v>OF/SF-PL</v>
      </c>
    </row>
    <row r="173" spans="1:10" ht="19.5" customHeight="1">
      <c r="A173" s="9">
        <v>173</v>
      </c>
      <c r="B173" s="6" t="s">
        <v>22</v>
      </c>
      <c r="C173" s="13">
        <v>0</v>
      </c>
      <c r="D173" s="13">
        <v>77.53</v>
      </c>
      <c r="E173" s="13">
        <v>32.68</v>
      </c>
      <c r="F173" s="13">
        <v>0</v>
      </c>
      <c r="G173" s="13">
        <v>249.86</v>
      </c>
      <c r="H173" s="13">
        <v>46.13</v>
      </c>
      <c r="I173" s="27">
        <f t="shared" si="2"/>
        <v>406.20000000000005</v>
      </c>
      <c r="J173" s="30" t="str">
        <f>INDEX({"VDF-HL","PF-HL/WB","VDF-PL","MDF-PL","OF/SF-PL","NF-PL"},,MATCH(MAX(C173:H173),C173:H173,0))</f>
        <v>OF/SF-PL</v>
      </c>
    </row>
    <row r="174" spans="1:10" ht="19.5" customHeight="1">
      <c r="A174" s="9">
        <v>174</v>
      </c>
      <c r="B174" s="6" t="s">
        <v>22</v>
      </c>
      <c r="C174" s="13">
        <v>0</v>
      </c>
      <c r="D174" s="13">
        <v>29.1</v>
      </c>
      <c r="E174" s="13">
        <v>5.76</v>
      </c>
      <c r="F174" s="13">
        <v>0</v>
      </c>
      <c r="G174" s="13">
        <v>182.21</v>
      </c>
      <c r="H174" s="13">
        <v>17.99</v>
      </c>
      <c r="I174" s="27">
        <f t="shared" si="2"/>
        <v>235.06</v>
      </c>
      <c r="J174" s="30" t="str">
        <f>INDEX({"VDF-HL","PF-HL/WB","VDF-PL","MDF-PL","OF/SF-PL","NF-PL"},,MATCH(MAX(C174:H174),C174:H174,0))</f>
        <v>OF/SF-PL</v>
      </c>
    </row>
    <row r="175" spans="1:10" ht="19.5" customHeight="1">
      <c r="A175" s="9">
        <v>175</v>
      </c>
      <c r="B175" s="6" t="s">
        <v>22</v>
      </c>
      <c r="C175" s="13">
        <v>0</v>
      </c>
      <c r="D175" s="13">
        <v>17.39</v>
      </c>
      <c r="E175" s="13">
        <v>0</v>
      </c>
      <c r="F175" s="13">
        <v>0</v>
      </c>
      <c r="G175" s="13">
        <v>62.11</v>
      </c>
      <c r="H175" s="13">
        <v>61.96</v>
      </c>
      <c r="I175" s="27">
        <f t="shared" si="2"/>
        <v>141.46</v>
      </c>
      <c r="J175" s="30" t="str">
        <f>INDEX({"VDF-HL","PF-HL/WB","VDF-PL","MDF-PL","OF/SF-PL","NF-PL"},,MATCH(MAX(C175:H175),C175:H175,0))</f>
        <v>OF/SF-PL</v>
      </c>
    </row>
    <row r="176" spans="1:10" ht="19.5" customHeight="1">
      <c r="A176" s="9">
        <v>176</v>
      </c>
      <c r="B176" s="6" t="s">
        <v>22</v>
      </c>
      <c r="C176" s="13">
        <v>0</v>
      </c>
      <c r="D176" s="13">
        <v>16.03</v>
      </c>
      <c r="E176" s="13">
        <v>0.33</v>
      </c>
      <c r="F176" s="13">
        <v>0</v>
      </c>
      <c r="G176" s="13">
        <v>126.06</v>
      </c>
      <c r="H176" s="13">
        <v>89.07</v>
      </c>
      <c r="I176" s="27">
        <f t="shared" si="2"/>
        <v>231.49</v>
      </c>
      <c r="J176" s="30" t="str">
        <f>INDEX({"VDF-HL","PF-HL/WB","VDF-PL","MDF-PL","OF/SF-PL","NF-PL"},,MATCH(MAX(C176:H176),C176:H176,0))</f>
        <v>OF/SF-PL</v>
      </c>
    </row>
    <row r="177" spans="1:10" ht="19.5" customHeight="1">
      <c r="A177" s="9">
        <v>177</v>
      </c>
      <c r="B177" s="6" t="s">
        <v>22</v>
      </c>
      <c r="C177" s="13">
        <v>0</v>
      </c>
      <c r="D177" s="13">
        <v>25.72</v>
      </c>
      <c r="E177" s="13">
        <v>0</v>
      </c>
      <c r="F177" s="13">
        <v>0</v>
      </c>
      <c r="G177" s="13">
        <v>141.94</v>
      </c>
      <c r="H177" s="13">
        <v>93.46</v>
      </c>
      <c r="I177" s="27">
        <f t="shared" si="2"/>
        <v>261.12</v>
      </c>
      <c r="J177" s="30" t="str">
        <f>INDEX({"VDF-HL","PF-HL/WB","VDF-PL","MDF-PL","OF/SF-PL","NF-PL"},,MATCH(MAX(C177:H177),C177:H177,0))</f>
        <v>OF/SF-PL</v>
      </c>
    </row>
    <row r="178" spans="1:10" ht="19.5" customHeight="1">
      <c r="A178" s="9">
        <v>178</v>
      </c>
      <c r="B178" s="6" t="s">
        <v>22</v>
      </c>
      <c r="C178" s="13">
        <v>0</v>
      </c>
      <c r="D178" s="13">
        <v>14.72</v>
      </c>
      <c r="E178" s="13">
        <v>15.67</v>
      </c>
      <c r="F178" s="13">
        <v>0</v>
      </c>
      <c r="G178" s="13">
        <v>97.24</v>
      </c>
      <c r="H178" s="13">
        <v>18.31</v>
      </c>
      <c r="I178" s="27">
        <f t="shared" si="2"/>
        <v>145.94</v>
      </c>
      <c r="J178" s="30" t="str">
        <f>INDEX({"VDF-HL","PF-HL/WB","VDF-PL","MDF-PL","OF/SF-PL","NF-PL"},,MATCH(MAX(C178:H178),C178:H178,0))</f>
        <v>OF/SF-PL</v>
      </c>
    </row>
    <row r="179" spans="1:10" ht="19.5" customHeight="1">
      <c r="A179" s="9">
        <v>179</v>
      </c>
      <c r="B179" s="6" t="s">
        <v>22</v>
      </c>
      <c r="C179" s="13">
        <v>0</v>
      </c>
      <c r="D179" s="13">
        <v>8.79</v>
      </c>
      <c r="E179" s="13">
        <v>6.04</v>
      </c>
      <c r="F179" s="13">
        <v>0</v>
      </c>
      <c r="G179" s="13">
        <v>136.82</v>
      </c>
      <c r="H179" s="13">
        <v>4.15</v>
      </c>
      <c r="I179" s="27">
        <f t="shared" si="2"/>
        <v>155.79999999999998</v>
      </c>
      <c r="J179" s="30" t="str">
        <f>INDEX({"VDF-HL","PF-HL/WB","VDF-PL","MDF-PL","OF/SF-PL","NF-PL"},,MATCH(MAX(C179:H179),C179:H179,0))</f>
        <v>OF/SF-PL</v>
      </c>
    </row>
    <row r="180" spans="1:10" ht="19.5" customHeight="1">
      <c r="A180" s="9">
        <v>180</v>
      </c>
      <c r="B180" s="6" t="s">
        <v>22</v>
      </c>
      <c r="C180" s="13">
        <v>0</v>
      </c>
      <c r="D180" s="13">
        <v>59.96</v>
      </c>
      <c r="E180" s="13">
        <v>0</v>
      </c>
      <c r="F180" s="13">
        <v>0</v>
      </c>
      <c r="G180" s="13">
        <v>92.77</v>
      </c>
      <c r="H180" s="13">
        <v>85.48</v>
      </c>
      <c r="I180" s="27">
        <f t="shared" si="2"/>
        <v>238.20999999999998</v>
      </c>
      <c r="J180" s="30" t="str">
        <f>INDEX({"VDF-HL","PF-HL/WB","VDF-PL","MDF-PL","OF/SF-PL","NF-PL"},,MATCH(MAX(C180:H180),C180:H180,0))</f>
        <v>OF/SF-PL</v>
      </c>
    </row>
    <row r="181" spans="1:10" ht="19.5" customHeight="1">
      <c r="A181" s="9">
        <v>181</v>
      </c>
      <c r="B181" s="6" t="s">
        <v>22</v>
      </c>
      <c r="C181" s="13">
        <v>0</v>
      </c>
      <c r="D181" s="13">
        <v>17.62</v>
      </c>
      <c r="E181" s="13">
        <v>2.75</v>
      </c>
      <c r="F181" s="13">
        <v>0</v>
      </c>
      <c r="G181" s="13">
        <v>193.43</v>
      </c>
      <c r="H181" s="13">
        <v>22.07</v>
      </c>
      <c r="I181" s="27">
        <f t="shared" si="2"/>
        <v>235.87</v>
      </c>
      <c r="J181" s="30" t="str">
        <f>INDEX({"VDF-HL","PF-HL/WB","VDF-PL","MDF-PL","OF/SF-PL","NF-PL"},,MATCH(MAX(C181:H181),C181:H181,0))</f>
        <v>OF/SF-PL</v>
      </c>
    </row>
    <row r="182" spans="1:10" ht="19.5" customHeight="1">
      <c r="A182" s="9">
        <v>182</v>
      </c>
      <c r="B182" s="6" t="s">
        <v>22</v>
      </c>
      <c r="C182" s="13">
        <v>0</v>
      </c>
      <c r="D182" s="13">
        <v>33.3</v>
      </c>
      <c r="E182" s="13">
        <v>0.19</v>
      </c>
      <c r="F182" s="13">
        <v>0</v>
      </c>
      <c r="G182" s="13">
        <v>201.47</v>
      </c>
      <c r="H182" s="13">
        <v>84.91</v>
      </c>
      <c r="I182" s="27">
        <f t="shared" si="2"/>
        <v>319.87</v>
      </c>
      <c r="J182" s="30" t="str">
        <f>INDEX({"VDF-HL","PF-HL/WB","VDF-PL","MDF-PL","OF/SF-PL","NF-PL"},,MATCH(MAX(C182:H182),C182:H182,0))</f>
        <v>OF/SF-PL</v>
      </c>
    </row>
    <row r="183" spans="1:10" ht="19.5" customHeight="1">
      <c r="A183" s="9">
        <v>184</v>
      </c>
      <c r="B183" s="6" t="s">
        <v>22</v>
      </c>
      <c r="C183" s="13">
        <v>0</v>
      </c>
      <c r="D183" s="13">
        <v>20.97</v>
      </c>
      <c r="E183" s="13">
        <v>20.07</v>
      </c>
      <c r="F183" s="13">
        <v>0</v>
      </c>
      <c r="G183" s="13">
        <v>160.98</v>
      </c>
      <c r="H183" s="13">
        <v>7.35</v>
      </c>
      <c r="I183" s="27">
        <f t="shared" si="2"/>
        <v>209.36999999999998</v>
      </c>
      <c r="J183" s="30" t="str">
        <f>INDEX({"VDF-HL","PF-HL/WB","VDF-PL","MDF-PL","OF/SF-PL","NF-PL"},,MATCH(MAX(C183:H183),C183:H183,0))</f>
        <v>OF/SF-PL</v>
      </c>
    </row>
    <row r="184" spans="1:10" ht="19.5" customHeight="1">
      <c r="A184" s="9">
        <v>185</v>
      </c>
      <c r="B184" s="6" t="s">
        <v>23</v>
      </c>
      <c r="C184" s="13">
        <v>0</v>
      </c>
      <c r="D184" s="13">
        <v>73</v>
      </c>
      <c r="E184" s="13">
        <v>7.43</v>
      </c>
      <c r="F184" s="13">
        <v>0</v>
      </c>
      <c r="G184" s="13">
        <v>401.55</v>
      </c>
      <c r="H184" s="13">
        <v>70.58</v>
      </c>
      <c r="I184" s="27">
        <f t="shared" si="2"/>
        <v>552.5600000000001</v>
      </c>
      <c r="J184" s="30" t="str">
        <f>INDEX({"VDF-HL","PF-HL/WB","VDF-PL","MDF-PL","OF/SF-PL","NF-PL"},,MATCH(MAX(C184:H184),C184:H184,0))</f>
        <v>OF/SF-PL</v>
      </c>
    </row>
    <row r="185" spans="1:10" ht="19.5" customHeight="1">
      <c r="A185" s="9">
        <v>186</v>
      </c>
      <c r="B185" s="6" t="s">
        <v>24</v>
      </c>
      <c r="C185" s="13">
        <v>0</v>
      </c>
      <c r="D185" s="13">
        <v>23.08</v>
      </c>
      <c r="E185" s="13">
        <v>8.7</v>
      </c>
      <c r="F185" s="13">
        <v>2.08</v>
      </c>
      <c r="G185" s="13">
        <v>161.26</v>
      </c>
      <c r="H185" s="13">
        <v>13.41</v>
      </c>
      <c r="I185" s="27">
        <f t="shared" si="2"/>
        <v>208.53</v>
      </c>
      <c r="J185" s="30" t="str">
        <f>INDEX({"VDF-HL","PF-HL/WB","VDF-PL","MDF-PL","OF/SF-PL","NF-PL"},,MATCH(MAX(C185:H185),C185:H185,0))</f>
        <v>OF/SF-PL</v>
      </c>
    </row>
    <row r="186" spans="1:10" ht="19.5" customHeight="1">
      <c r="A186" s="9">
        <v>187</v>
      </c>
      <c r="B186" s="6" t="s">
        <v>25</v>
      </c>
      <c r="C186" s="13">
        <v>0</v>
      </c>
      <c r="D186" s="13">
        <v>69.64</v>
      </c>
      <c r="E186" s="13">
        <v>35.77</v>
      </c>
      <c r="F186" s="13">
        <v>0</v>
      </c>
      <c r="G186" s="13">
        <v>385.21</v>
      </c>
      <c r="H186" s="13">
        <v>1.82</v>
      </c>
      <c r="I186" s="27">
        <f t="shared" si="2"/>
        <v>492.44</v>
      </c>
      <c r="J186" s="30" t="str">
        <f>INDEX({"VDF-HL","PF-HL/WB","VDF-PL","MDF-PL","OF/SF-PL","NF-PL"},,MATCH(MAX(C186:H186),C186:H186,0))</f>
        <v>OF/SF-PL</v>
      </c>
    </row>
    <row r="187" spans="1:10" ht="19.5" customHeight="1">
      <c r="A187" s="9">
        <v>188</v>
      </c>
      <c r="B187" s="6" t="s">
        <v>25</v>
      </c>
      <c r="C187" s="13">
        <v>0</v>
      </c>
      <c r="D187" s="13">
        <v>58.96</v>
      </c>
      <c r="E187" s="13">
        <v>102.13</v>
      </c>
      <c r="F187" s="13">
        <v>0</v>
      </c>
      <c r="G187" s="13">
        <v>230.05</v>
      </c>
      <c r="H187" s="13">
        <v>0.08</v>
      </c>
      <c r="I187" s="27">
        <f t="shared" si="2"/>
        <v>391.21999999999997</v>
      </c>
      <c r="J187" s="30" t="str">
        <f>INDEX({"VDF-HL","PF-HL/WB","VDF-PL","MDF-PL","OF/SF-PL","NF-PL"},,MATCH(MAX(C187:H187),C187:H187,0))</f>
        <v>OF/SF-PL</v>
      </c>
    </row>
    <row r="188" spans="1:10" ht="19.5" customHeight="1">
      <c r="A188" s="9">
        <v>189</v>
      </c>
      <c r="B188" s="6" t="s">
        <v>25</v>
      </c>
      <c r="C188" s="13">
        <v>0</v>
      </c>
      <c r="D188" s="13">
        <v>43.27</v>
      </c>
      <c r="E188" s="13">
        <v>44.48</v>
      </c>
      <c r="F188" s="13">
        <v>0</v>
      </c>
      <c r="G188" s="13">
        <v>196.98</v>
      </c>
      <c r="H188" s="13">
        <v>0</v>
      </c>
      <c r="I188" s="27">
        <f t="shared" si="2"/>
        <v>284.73</v>
      </c>
      <c r="J188" s="30" t="str">
        <f>INDEX({"VDF-HL","PF-HL/WB","VDF-PL","MDF-PL","OF/SF-PL","NF-PL"},,MATCH(MAX(C188:H188),C188:H188,0))</f>
        <v>OF/SF-PL</v>
      </c>
    </row>
    <row r="189" spans="1:10" ht="19.5" customHeight="1">
      <c r="A189" s="9">
        <v>190</v>
      </c>
      <c r="B189" s="6" t="s">
        <v>25</v>
      </c>
      <c r="C189" s="13">
        <v>0</v>
      </c>
      <c r="D189" s="13">
        <v>70.97</v>
      </c>
      <c r="E189" s="13">
        <v>120.53</v>
      </c>
      <c r="F189" s="13">
        <v>0</v>
      </c>
      <c r="G189" s="13">
        <v>202.75</v>
      </c>
      <c r="H189" s="13">
        <v>0.04</v>
      </c>
      <c r="I189" s="27">
        <f t="shared" si="2"/>
        <v>394.29</v>
      </c>
      <c r="J189" s="30" t="str">
        <f>INDEX({"VDF-HL","PF-HL/WB","VDF-PL","MDF-PL","OF/SF-PL","NF-PL"},,MATCH(MAX(C189:H189),C189:H189,0))</f>
        <v>OF/SF-PL</v>
      </c>
    </row>
    <row r="190" spans="1:10" ht="19.5" customHeight="1">
      <c r="A190" s="9">
        <v>191</v>
      </c>
      <c r="B190" s="6" t="s">
        <v>25</v>
      </c>
      <c r="C190" s="13">
        <v>0</v>
      </c>
      <c r="D190" s="13">
        <v>68.45</v>
      </c>
      <c r="E190" s="13">
        <v>262.32</v>
      </c>
      <c r="F190" s="13">
        <v>0</v>
      </c>
      <c r="G190" s="13">
        <v>131.04</v>
      </c>
      <c r="H190" s="13">
        <v>24.52</v>
      </c>
      <c r="I190" s="27">
        <f t="shared" si="2"/>
        <v>486.3299999999999</v>
      </c>
      <c r="J190" s="30" t="str">
        <f>INDEX({"VDF-HL","PF-HL/WB","VDF-PL","MDF-PL","OF/SF-PL","NF-PL"},,MATCH(MAX(C190:H190),C190:H190,0))</f>
        <v>VDF-PL</v>
      </c>
    </row>
    <row r="191" spans="1:10" ht="19.5" customHeight="1">
      <c r="A191" s="9">
        <v>192</v>
      </c>
      <c r="B191" s="6" t="s">
        <v>25</v>
      </c>
      <c r="C191" s="13">
        <v>0</v>
      </c>
      <c r="D191" s="13">
        <v>27.8</v>
      </c>
      <c r="E191" s="13">
        <v>140.05</v>
      </c>
      <c r="F191" s="13">
        <v>0</v>
      </c>
      <c r="G191" s="13">
        <v>191.08</v>
      </c>
      <c r="H191" s="13">
        <v>8.69</v>
      </c>
      <c r="I191" s="27">
        <f t="shared" si="2"/>
        <v>367.62000000000006</v>
      </c>
      <c r="J191" s="30" t="str">
        <f>INDEX({"VDF-HL","PF-HL/WB","VDF-PL","MDF-PL","OF/SF-PL","NF-PL"},,MATCH(MAX(C191:H191),C191:H191,0))</f>
        <v>OF/SF-PL</v>
      </c>
    </row>
    <row r="192" spans="1:10" ht="19.5" customHeight="1">
      <c r="A192" s="9">
        <v>193</v>
      </c>
      <c r="B192" s="6" t="s">
        <v>25</v>
      </c>
      <c r="C192" s="13">
        <v>0</v>
      </c>
      <c r="D192" s="13">
        <v>34.34</v>
      </c>
      <c r="E192" s="13">
        <v>123.12</v>
      </c>
      <c r="F192" s="13">
        <v>0</v>
      </c>
      <c r="G192" s="13">
        <v>192.22</v>
      </c>
      <c r="H192" s="13">
        <v>9.63</v>
      </c>
      <c r="I192" s="27">
        <f t="shared" si="2"/>
        <v>359.31</v>
      </c>
      <c r="J192" s="30" t="str">
        <f>INDEX({"VDF-HL","PF-HL/WB","VDF-PL","MDF-PL","OF/SF-PL","NF-PL"},,MATCH(MAX(C192:H192),C192:H192,0))</f>
        <v>OF/SF-PL</v>
      </c>
    </row>
    <row r="193" spans="1:10" ht="19.5" customHeight="1">
      <c r="A193" s="9">
        <v>194</v>
      </c>
      <c r="B193" s="6" t="s">
        <v>25</v>
      </c>
      <c r="C193" s="13">
        <v>0</v>
      </c>
      <c r="D193" s="13">
        <v>32.34</v>
      </c>
      <c r="E193" s="13">
        <v>58.54</v>
      </c>
      <c r="F193" s="13">
        <v>0</v>
      </c>
      <c r="G193" s="13">
        <v>365.4</v>
      </c>
      <c r="H193" s="13">
        <v>5.23</v>
      </c>
      <c r="I193" s="27">
        <f t="shared" si="2"/>
        <v>461.51</v>
      </c>
      <c r="J193" s="30" t="str">
        <f>INDEX({"VDF-HL","PF-HL/WB","VDF-PL","MDF-PL","OF/SF-PL","NF-PL"},,MATCH(MAX(C193:H193),C193:H193,0))</f>
        <v>OF/SF-PL</v>
      </c>
    </row>
    <row r="194" spans="1:10" ht="19.5" customHeight="1">
      <c r="A194" s="9">
        <v>195</v>
      </c>
      <c r="B194" s="6" t="s">
        <v>25</v>
      </c>
      <c r="C194" s="13">
        <v>0</v>
      </c>
      <c r="D194" s="13">
        <v>36.81</v>
      </c>
      <c r="E194" s="13">
        <v>50.96</v>
      </c>
      <c r="F194" s="13">
        <v>0</v>
      </c>
      <c r="G194" s="13">
        <v>277.31</v>
      </c>
      <c r="H194" s="13">
        <v>0</v>
      </c>
      <c r="I194" s="27">
        <f t="shared" si="2"/>
        <v>365.08000000000004</v>
      </c>
      <c r="J194" s="30" t="str">
        <f>INDEX({"VDF-HL","PF-HL/WB","VDF-PL","MDF-PL","OF/SF-PL","NF-PL"},,MATCH(MAX(C194:H194),C194:H194,0))</f>
        <v>OF/SF-PL</v>
      </c>
    </row>
    <row r="195" spans="1:10" ht="19.5" customHeight="1">
      <c r="A195" s="9">
        <v>196</v>
      </c>
      <c r="B195" s="6" t="s">
        <v>25</v>
      </c>
      <c r="C195" s="13">
        <v>0</v>
      </c>
      <c r="D195" s="13">
        <v>20.51</v>
      </c>
      <c r="E195" s="13">
        <v>19.7</v>
      </c>
      <c r="F195" s="13">
        <v>0</v>
      </c>
      <c r="G195" s="13">
        <v>225.38</v>
      </c>
      <c r="H195" s="13">
        <v>18.52</v>
      </c>
      <c r="I195" s="27">
        <f t="shared" si="2"/>
        <v>284.10999999999996</v>
      </c>
      <c r="J195" s="30" t="str">
        <f>INDEX({"VDF-HL","PF-HL/WB","VDF-PL","MDF-PL","OF/SF-PL","NF-PL"},,MATCH(MAX(C195:H195),C195:H195,0))</f>
        <v>OF/SF-PL</v>
      </c>
    </row>
    <row r="196" spans="1:10" ht="19.5" customHeight="1">
      <c r="A196" s="9">
        <v>197</v>
      </c>
      <c r="B196" s="6" t="s">
        <v>25</v>
      </c>
      <c r="C196" s="13">
        <v>0</v>
      </c>
      <c r="D196" s="13">
        <v>29.21</v>
      </c>
      <c r="E196" s="13">
        <v>94.06</v>
      </c>
      <c r="F196" s="13">
        <v>0</v>
      </c>
      <c r="G196" s="13">
        <v>124.97</v>
      </c>
      <c r="H196" s="13">
        <v>0</v>
      </c>
      <c r="I196" s="27">
        <f aca="true" t="shared" si="3" ref="I196:I259">SUM(C196:H196)</f>
        <v>248.24</v>
      </c>
      <c r="J196" s="30" t="str">
        <f>INDEX({"VDF-HL","PF-HL/WB","VDF-PL","MDF-PL","OF/SF-PL","NF-PL"},,MATCH(MAX(C196:H196),C196:H196,0))</f>
        <v>OF/SF-PL</v>
      </c>
    </row>
    <row r="197" spans="1:10" ht="19.5" customHeight="1">
      <c r="A197" s="9">
        <v>198</v>
      </c>
      <c r="B197" s="6" t="s">
        <v>25</v>
      </c>
      <c r="C197" s="13">
        <v>0</v>
      </c>
      <c r="D197" s="13">
        <v>36.25</v>
      </c>
      <c r="E197" s="13">
        <v>94.77</v>
      </c>
      <c r="F197" s="13">
        <v>0</v>
      </c>
      <c r="G197" s="13">
        <v>123.58</v>
      </c>
      <c r="H197" s="13">
        <v>0</v>
      </c>
      <c r="I197" s="27">
        <f t="shared" si="3"/>
        <v>254.59999999999997</v>
      </c>
      <c r="J197" s="30" t="str">
        <f>INDEX({"VDF-HL","PF-HL/WB","VDF-PL","MDF-PL","OF/SF-PL","NF-PL"},,MATCH(MAX(C197:H197),C197:H197,0))</f>
        <v>OF/SF-PL</v>
      </c>
    </row>
    <row r="198" spans="1:10" ht="19.5" customHeight="1">
      <c r="A198" s="9">
        <v>199</v>
      </c>
      <c r="B198" s="6" t="s">
        <v>25</v>
      </c>
      <c r="C198" s="13">
        <v>0</v>
      </c>
      <c r="D198" s="13">
        <v>26.96</v>
      </c>
      <c r="E198" s="13">
        <v>82.75</v>
      </c>
      <c r="F198" s="13">
        <v>0</v>
      </c>
      <c r="G198" s="13">
        <v>144.78</v>
      </c>
      <c r="H198" s="13">
        <v>0</v>
      </c>
      <c r="I198" s="27">
        <f t="shared" si="3"/>
        <v>254.49</v>
      </c>
      <c r="J198" s="30" t="str">
        <f>INDEX({"VDF-HL","PF-HL/WB","VDF-PL","MDF-PL","OF/SF-PL","NF-PL"},,MATCH(MAX(C198:H198),C198:H198,0))</f>
        <v>OF/SF-PL</v>
      </c>
    </row>
    <row r="199" spans="1:10" ht="19.5" customHeight="1">
      <c r="A199" s="9">
        <v>200</v>
      </c>
      <c r="B199" s="6" t="s">
        <v>25</v>
      </c>
      <c r="C199" s="13">
        <v>0</v>
      </c>
      <c r="D199" s="13">
        <v>29.41</v>
      </c>
      <c r="E199" s="13">
        <v>180.18</v>
      </c>
      <c r="F199" s="13">
        <v>0</v>
      </c>
      <c r="G199" s="13">
        <v>66.03</v>
      </c>
      <c r="H199" s="13">
        <v>0</v>
      </c>
      <c r="I199" s="27">
        <f t="shared" si="3"/>
        <v>275.62</v>
      </c>
      <c r="J199" s="30" t="str">
        <f>INDEX({"VDF-HL","PF-HL/WB","VDF-PL","MDF-PL","OF/SF-PL","NF-PL"},,MATCH(MAX(C199:H199),C199:H199,0))</f>
        <v>VDF-PL</v>
      </c>
    </row>
    <row r="200" spans="1:10" ht="19.5" customHeight="1">
      <c r="A200" s="9">
        <v>201</v>
      </c>
      <c r="B200" s="6" t="s">
        <v>25</v>
      </c>
      <c r="C200" s="13">
        <v>0</v>
      </c>
      <c r="D200" s="13">
        <v>56.62</v>
      </c>
      <c r="E200" s="13">
        <v>255.65</v>
      </c>
      <c r="F200" s="13">
        <v>0</v>
      </c>
      <c r="G200" s="13">
        <v>257.2</v>
      </c>
      <c r="H200" s="13">
        <v>1.2</v>
      </c>
      <c r="I200" s="27">
        <f t="shared" si="3"/>
        <v>570.6700000000001</v>
      </c>
      <c r="J200" s="30" t="str">
        <f>INDEX({"VDF-HL","PF-HL/WB","VDF-PL","MDF-PL","OF/SF-PL","NF-PL"},,MATCH(MAX(C200:H200),C200:H200,0))</f>
        <v>OF/SF-PL</v>
      </c>
    </row>
    <row r="201" spans="1:10" ht="19.5" customHeight="1">
      <c r="A201" s="9">
        <v>202</v>
      </c>
      <c r="B201" s="6" t="s">
        <v>25</v>
      </c>
      <c r="C201" s="13">
        <v>0</v>
      </c>
      <c r="D201" s="13">
        <v>16.53</v>
      </c>
      <c r="E201" s="13">
        <v>30.41</v>
      </c>
      <c r="F201" s="13">
        <v>0</v>
      </c>
      <c r="G201" s="13">
        <v>99.01</v>
      </c>
      <c r="H201" s="13">
        <v>4.63</v>
      </c>
      <c r="I201" s="27">
        <f t="shared" si="3"/>
        <v>150.57999999999998</v>
      </c>
      <c r="J201" s="30" t="str">
        <f>INDEX({"VDF-HL","PF-HL/WB","VDF-PL","MDF-PL","OF/SF-PL","NF-PL"},,MATCH(MAX(C201:H201),C201:H201,0))</f>
        <v>OF/SF-PL</v>
      </c>
    </row>
    <row r="202" spans="1:10" ht="19.5" customHeight="1">
      <c r="A202" s="9">
        <v>203</v>
      </c>
      <c r="B202" s="6" t="s">
        <v>25</v>
      </c>
      <c r="C202" s="13">
        <v>0</v>
      </c>
      <c r="D202" s="13">
        <v>76.98</v>
      </c>
      <c r="E202" s="13">
        <v>158.19</v>
      </c>
      <c r="F202" s="13">
        <v>0</v>
      </c>
      <c r="G202" s="13">
        <v>135.18</v>
      </c>
      <c r="H202" s="13">
        <v>0</v>
      </c>
      <c r="I202" s="27">
        <f t="shared" si="3"/>
        <v>370.35</v>
      </c>
      <c r="J202" s="30" t="str">
        <f>INDEX({"VDF-HL","PF-HL/WB","VDF-PL","MDF-PL","OF/SF-PL","NF-PL"},,MATCH(MAX(C202:H202),C202:H202,0))</f>
        <v>VDF-PL</v>
      </c>
    </row>
    <row r="203" spans="1:10" ht="19.5" customHeight="1">
      <c r="A203" s="9">
        <v>204</v>
      </c>
      <c r="B203" s="6" t="s">
        <v>25</v>
      </c>
      <c r="C203" s="13">
        <v>0</v>
      </c>
      <c r="D203" s="13">
        <v>104.72</v>
      </c>
      <c r="E203" s="13">
        <v>140.36</v>
      </c>
      <c r="F203" s="13">
        <v>0</v>
      </c>
      <c r="G203" s="13">
        <v>174.36</v>
      </c>
      <c r="H203" s="13">
        <v>0.55</v>
      </c>
      <c r="I203" s="27">
        <f t="shared" si="3"/>
        <v>419.99000000000007</v>
      </c>
      <c r="J203" s="30" t="str">
        <f>INDEX({"VDF-HL","PF-HL/WB","VDF-PL","MDF-PL","OF/SF-PL","NF-PL"},,MATCH(MAX(C203:H203),C203:H203,0))</f>
        <v>OF/SF-PL</v>
      </c>
    </row>
    <row r="204" spans="1:10" ht="19.5" customHeight="1">
      <c r="A204" s="9">
        <v>205</v>
      </c>
      <c r="B204" s="6" t="s">
        <v>25</v>
      </c>
      <c r="C204" s="13">
        <v>0</v>
      </c>
      <c r="D204" s="13">
        <v>47.99</v>
      </c>
      <c r="E204" s="13">
        <v>98.75</v>
      </c>
      <c r="F204" s="13">
        <v>0</v>
      </c>
      <c r="G204" s="13">
        <v>142.61</v>
      </c>
      <c r="H204" s="13">
        <v>9.45</v>
      </c>
      <c r="I204" s="27">
        <f t="shared" si="3"/>
        <v>298.8</v>
      </c>
      <c r="J204" s="30" t="str">
        <f>INDEX({"VDF-HL","PF-HL/WB","VDF-PL","MDF-PL","OF/SF-PL","NF-PL"},,MATCH(MAX(C204:H204),C204:H204,0))</f>
        <v>OF/SF-PL</v>
      </c>
    </row>
    <row r="205" spans="1:10" ht="19.5" customHeight="1">
      <c r="A205" s="9">
        <v>206</v>
      </c>
      <c r="B205" s="6" t="s">
        <v>25</v>
      </c>
      <c r="C205" s="13">
        <v>0</v>
      </c>
      <c r="D205" s="13">
        <v>180.34</v>
      </c>
      <c r="E205" s="13">
        <v>191.56</v>
      </c>
      <c r="F205" s="13">
        <v>0</v>
      </c>
      <c r="G205" s="13">
        <v>172.79</v>
      </c>
      <c r="H205" s="13">
        <v>4.13</v>
      </c>
      <c r="I205" s="27">
        <f t="shared" si="3"/>
        <v>548.8199999999999</v>
      </c>
      <c r="J205" s="30" t="str">
        <f>INDEX({"VDF-HL","PF-HL/WB","VDF-PL","MDF-PL","OF/SF-PL","NF-PL"},,MATCH(MAX(C205:H205),C205:H205,0))</f>
        <v>VDF-PL</v>
      </c>
    </row>
    <row r="206" spans="1:10" ht="19.5" customHeight="1">
      <c r="A206" s="9">
        <v>207</v>
      </c>
      <c r="B206" s="6" t="s">
        <v>25</v>
      </c>
      <c r="C206" s="13">
        <v>0</v>
      </c>
      <c r="D206" s="13">
        <v>53.44</v>
      </c>
      <c r="E206" s="13">
        <v>149.62</v>
      </c>
      <c r="F206" s="13">
        <v>0</v>
      </c>
      <c r="G206" s="13">
        <v>77.02</v>
      </c>
      <c r="H206" s="13">
        <v>0.32</v>
      </c>
      <c r="I206" s="27">
        <f t="shared" si="3"/>
        <v>280.4</v>
      </c>
      <c r="J206" s="30" t="str">
        <f>INDEX({"VDF-HL","PF-HL/WB","VDF-PL","MDF-PL","OF/SF-PL","NF-PL"},,MATCH(MAX(C206:H206),C206:H206,0))</f>
        <v>VDF-PL</v>
      </c>
    </row>
    <row r="207" spans="1:10" ht="19.5" customHeight="1">
      <c r="A207" s="9">
        <v>208</v>
      </c>
      <c r="B207" s="6" t="s">
        <v>25</v>
      </c>
      <c r="C207" s="13">
        <v>0</v>
      </c>
      <c r="D207" s="13">
        <v>107.88</v>
      </c>
      <c r="E207" s="13">
        <v>211.76</v>
      </c>
      <c r="F207" s="13">
        <v>0</v>
      </c>
      <c r="G207" s="13">
        <v>68.4</v>
      </c>
      <c r="H207" s="13">
        <v>0</v>
      </c>
      <c r="I207" s="27">
        <f t="shared" si="3"/>
        <v>388.03999999999996</v>
      </c>
      <c r="J207" s="30" t="str">
        <f>INDEX({"VDF-HL","PF-HL/WB","VDF-PL","MDF-PL","OF/SF-PL","NF-PL"},,MATCH(MAX(C207:H207),C207:H207,0))</f>
        <v>VDF-PL</v>
      </c>
    </row>
    <row r="208" spans="1:10" ht="19.5" customHeight="1">
      <c r="A208" s="9">
        <v>209</v>
      </c>
      <c r="B208" s="6" t="s">
        <v>25</v>
      </c>
      <c r="C208" s="13">
        <v>0</v>
      </c>
      <c r="D208" s="13">
        <v>89.09</v>
      </c>
      <c r="E208" s="13">
        <v>108.87</v>
      </c>
      <c r="F208" s="13">
        <v>0</v>
      </c>
      <c r="G208" s="13">
        <v>211.02</v>
      </c>
      <c r="H208" s="13">
        <v>5.27</v>
      </c>
      <c r="I208" s="27">
        <f t="shared" si="3"/>
        <v>414.25</v>
      </c>
      <c r="J208" s="30" t="str">
        <f>INDEX({"VDF-HL","PF-HL/WB","VDF-PL","MDF-PL","OF/SF-PL","NF-PL"},,MATCH(MAX(C208:H208),C208:H208,0))</f>
        <v>OF/SF-PL</v>
      </c>
    </row>
    <row r="209" spans="1:10" ht="19.5" customHeight="1">
      <c r="A209" s="9">
        <v>210</v>
      </c>
      <c r="B209" s="6" t="s">
        <v>25</v>
      </c>
      <c r="C209" s="13">
        <v>0</v>
      </c>
      <c r="D209" s="13">
        <v>38.82</v>
      </c>
      <c r="E209" s="13">
        <v>83.45</v>
      </c>
      <c r="F209" s="13">
        <v>0</v>
      </c>
      <c r="G209" s="13">
        <v>135.47</v>
      </c>
      <c r="H209" s="13">
        <v>0.56</v>
      </c>
      <c r="I209" s="27">
        <f t="shared" si="3"/>
        <v>258.3</v>
      </c>
      <c r="J209" s="30" t="str">
        <f>INDEX({"VDF-HL","PF-HL/WB","VDF-PL","MDF-PL","OF/SF-PL","NF-PL"},,MATCH(MAX(C209:H209),C209:H209,0))</f>
        <v>OF/SF-PL</v>
      </c>
    </row>
    <row r="210" spans="1:10" ht="19.5" customHeight="1">
      <c r="A210" s="9">
        <v>211</v>
      </c>
      <c r="B210" s="6" t="s">
        <v>26</v>
      </c>
      <c r="C210" s="13">
        <v>0</v>
      </c>
      <c r="D210" s="13">
        <v>119.16</v>
      </c>
      <c r="E210" s="13">
        <v>236.02</v>
      </c>
      <c r="F210" s="13">
        <v>0</v>
      </c>
      <c r="G210" s="13">
        <v>178.08</v>
      </c>
      <c r="H210" s="13">
        <v>0.81</v>
      </c>
      <c r="I210" s="27">
        <f t="shared" si="3"/>
        <v>534.0699999999999</v>
      </c>
      <c r="J210" s="30" t="str">
        <f>INDEX({"VDF-HL","PF-HL/WB","VDF-PL","MDF-PL","OF/SF-PL","NF-PL"},,MATCH(MAX(C210:H210),C210:H210,0))</f>
        <v>VDF-PL</v>
      </c>
    </row>
    <row r="211" spans="1:10" ht="19.5" customHeight="1">
      <c r="A211" s="9">
        <v>212</v>
      </c>
      <c r="B211" s="6" t="s">
        <v>27</v>
      </c>
      <c r="C211" s="13">
        <v>0</v>
      </c>
      <c r="D211" s="13">
        <v>36.2</v>
      </c>
      <c r="E211" s="13">
        <v>92.81</v>
      </c>
      <c r="F211" s="13">
        <v>0</v>
      </c>
      <c r="G211" s="13">
        <v>67.88</v>
      </c>
      <c r="H211" s="13">
        <v>0</v>
      </c>
      <c r="I211" s="27">
        <f t="shared" si="3"/>
        <v>196.89</v>
      </c>
      <c r="J211" s="30" t="str">
        <f>INDEX({"VDF-HL","PF-HL/WB","VDF-PL","MDF-PL","OF/SF-PL","NF-PL"},,MATCH(MAX(C211:H211),C211:H211,0))</f>
        <v>VDF-PL</v>
      </c>
    </row>
    <row r="212" spans="1:10" ht="19.5" customHeight="1">
      <c r="A212" s="9">
        <v>213</v>
      </c>
      <c r="B212" s="6" t="s">
        <v>27</v>
      </c>
      <c r="C212" s="13">
        <v>0</v>
      </c>
      <c r="D212" s="13">
        <v>255.43</v>
      </c>
      <c r="E212" s="13">
        <v>118.66</v>
      </c>
      <c r="F212" s="13">
        <v>0</v>
      </c>
      <c r="G212" s="13">
        <v>29.82</v>
      </c>
      <c r="H212" s="13">
        <v>0</v>
      </c>
      <c r="I212" s="27">
        <f t="shared" si="3"/>
        <v>403.91</v>
      </c>
      <c r="J212" s="30" t="str">
        <f>INDEX({"VDF-HL","PF-HL/WB","VDF-PL","MDF-PL","OF/SF-PL","NF-PL"},,MATCH(MAX(C212:H212),C212:H212,0))</f>
        <v>PF-HL/WB</v>
      </c>
    </row>
    <row r="213" spans="1:10" ht="19.5" customHeight="1">
      <c r="A213" s="9">
        <v>214</v>
      </c>
      <c r="B213" s="6" t="s">
        <v>27</v>
      </c>
      <c r="C213" s="13">
        <v>0.7</v>
      </c>
      <c r="D213" s="13">
        <v>206.86</v>
      </c>
      <c r="E213" s="13">
        <v>217.16</v>
      </c>
      <c r="F213" s="13">
        <v>0</v>
      </c>
      <c r="G213" s="13">
        <v>27.72</v>
      </c>
      <c r="H213" s="13">
        <v>0</v>
      </c>
      <c r="I213" s="27">
        <f t="shared" si="3"/>
        <v>452.44000000000005</v>
      </c>
      <c r="J213" s="30" t="str">
        <f>INDEX({"VDF-HL","PF-HL/WB","VDF-PL","MDF-PL","OF/SF-PL","NF-PL"},,MATCH(MAX(C213:H213),C213:H213,0))</f>
        <v>VDF-PL</v>
      </c>
    </row>
    <row r="214" spans="1:10" ht="19.5" customHeight="1">
      <c r="A214" s="9">
        <v>215</v>
      </c>
      <c r="B214" s="6" t="s">
        <v>27</v>
      </c>
      <c r="C214" s="13">
        <v>0</v>
      </c>
      <c r="D214" s="13">
        <v>244.65</v>
      </c>
      <c r="E214" s="13">
        <v>271.99</v>
      </c>
      <c r="F214" s="13">
        <v>0</v>
      </c>
      <c r="G214" s="13">
        <v>99.24</v>
      </c>
      <c r="H214" s="13">
        <v>0.49</v>
      </c>
      <c r="I214" s="27">
        <f t="shared" si="3"/>
        <v>616.37</v>
      </c>
      <c r="J214" s="30" t="str">
        <f>INDEX({"VDF-HL","PF-HL/WB","VDF-PL","MDF-PL","OF/SF-PL","NF-PL"},,MATCH(MAX(C214:H214),C214:H214,0))</f>
        <v>VDF-PL</v>
      </c>
    </row>
    <row r="215" spans="1:10" ht="19.5" customHeight="1">
      <c r="A215" s="9">
        <v>216</v>
      </c>
      <c r="B215" s="6" t="s">
        <v>27</v>
      </c>
      <c r="C215" s="13">
        <v>0</v>
      </c>
      <c r="D215" s="13">
        <v>234.14</v>
      </c>
      <c r="E215" s="13">
        <v>219.97</v>
      </c>
      <c r="F215" s="13">
        <v>0.24</v>
      </c>
      <c r="G215" s="13">
        <v>70.92</v>
      </c>
      <c r="H215" s="13">
        <v>0.13</v>
      </c>
      <c r="I215" s="27">
        <f t="shared" si="3"/>
        <v>525.4</v>
      </c>
      <c r="J215" s="30" t="str">
        <f>INDEX({"VDF-HL","PF-HL/WB","VDF-PL","MDF-PL","OF/SF-PL","NF-PL"},,MATCH(MAX(C215:H215),C215:H215,0))</f>
        <v>PF-HL/WB</v>
      </c>
    </row>
    <row r="216" spans="1:10" ht="19.5" customHeight="1">
      <c r="A216" s="9">
        <v>217</v>
      </c>
      <c r="B216" s="6" t="s">
        <v>27</v>
      </c>
      <c r="C216" s="13">
        <v>0</v>
      </c>
      <c r="D216" s="13">
        <v>88.03</v>
      </c>
      <c r="E216" s="13">
        <v>136.57</v>
      </c>
      <c r="F216" s="13">
        <v>0</v>
      </c>
      <c r="G216" s="13">
        <v>30.2</v>
      </c>
      <c r="H216" s="13">
        <v>0</v>
      </c>
      <c r="I216" s="27">
        <f t="shared" si="3"/>
        <v>254.79999999999998</v>
      </c>
      <c r="J216" s="30" t="str">
        <f>INDEX({"VDF-HL","PF-HL/WB","VDF-PL","MDF-PL","OF/SF-PL","NF-PL"},,MATCH(MAX(C216:H216),C216:H216,0))</f>
        <v>VDF-PL</v>
      </c>
    </row>
    <row r="217" spans="1:10" ht="19.5" customHeight="1">
      <c r="A217" s="9">
        <v>218</v>
      </c>
      <c r="B217" s="6" t="s">
        <v>27</v>
      </c>
      <c r="C217" s="13">
        <v>0</v>
      </c>
      <c r="D217" s="13">
        <v>126.36</v>
      </c>
      <c r="E217" s="13">
        <v>88.37</v>
      </c>
      <c r="F217" s="13">
        <v>0</v>
      </c>
      <c r="G217" s="13">
        <v>48.19</v>
      </c>
      <c r="H217" s="13">
        <v>1.62</v>
      </c>
      <c r="I217" s="27">
        <f t="shared" si="3"/>
        <v>264.54</v>
      </c>
      <c r="J217" s="30" t="str">
        <f>INDEX({"VDF-HL","PF-HL/WB","VDF-PL","MDF-PL","OF/SF-PL","NF-PL"},,MATCH(MAX(C217:H217),C217:H217,0))</f>
        <v>PF-HL/WB</v>
      </c>
    </row>
    <row r="218" spans="1:10" ht="19.5" customHeight="1">
      <c r="A218" s="9">
        <v>219</v>
      </c>
      <c r="B218" s="6" t="s">
        <v>27</v>
      </c>
      <c r="C218" s="13">
        <v>0</v>
      </c>
      <c r="D218" s="13">
        <v>47.64</v>
      </c>
      <c r="E218" s="13">
        <v>111.34</v>
      </c>
      <c r="F218" s="13">
        <v>0</v>
      </c>
      <c r="G218" s="13">
        <v>21.1</v>
      </c>
      <c r="H218" s="13">
        <v>0</v>
      </c>
      <c r="I218" s="27">
        <f t="shared" si="3"/>
        <v>180.08</v>
      </c>
      <c r="J218" s="30" t="str">
        <f>INDEX({"VDF-HL","PF-HL/WB","VDF-PL","MDF-PL","OF/SF-PL","NF-PL"},,MATCH(MAX(C218:H218),C218:H218,0))</f>
        <v>VDF-PL</v>
      </c>
    </row>
    <row r="219" spans="1:10" ht="19.5" customHeight="1">
      <c r="A219" s="9">
        <v>220</v>
      </c>
      <c r="B219" s="6" t="s">
        <v>27</v>
      </c>
      <c r="C219" s="13">
        <v>0</v>
      </c>
      <c r="D219" s="13">
        <v>272.06</v>
      </c>
      <c r="E219" s="13">
        <v>239.24</v>
      </c>
      <c r="F219" s="13">
        <v>0</v>
      </c>
      <c r="G219" s="13">
        <v>52.4</v>
      </c>
      <c r="H219" s="13">
        <v>0.06</v>
      </c>
      <c r="I219" s="27">
        <f t="shared" si="3"/>
        <v>563.76</v>
      </c>
      <c r="J219" s="30" t="str">
        <f>INDEX({"VDF-HL","PF-HL/WB","VDF-PL","MDF-PL","OF/SF-PL","NF-PL"},,MATCH(MAX(C219:H219),C219:H219,0))</f>
        <v>PF-HL/WB</v>
      </c>
    </row>
    <row r="220" spans="1:10" ht="19.5" customHeight="1">
      <c r="A220" s="9">
        <v>221</v>
      </c>
      <c r="B220" s="6" t="s">
        <v>27</v>
      </c>
      <c r="C220" s="13">
        <v>0</v>
      </c>
      <c r="D220" s="13">
        <v>222.94</v>
      </c>
      <c r="E220" s="13">
        <v>332.33</v>
      </c>
      <c r="F220" s="13">
        <v>0</v>
      </c>
      <c r="G220" s="13">
        <v>60.1</v>
      </c>
      <c r="H220" s="13">
        <v>0.16</v>
      </c>
      <c r="I220" s="27">
        <f t="shared" si="3"/>
        <v>615.53</v>
      </c>
      <c r="J220" s="30" t="str">
        <f>INDEX({"VDF-HL","PF-HL/WB","VDF-PL","MDF-PL","OF/SF-PL","NF-PL"},,MATCH(MAX(C220:H220),C220:H220,0))</f>
        <v>VDF-PL</v>
      </c>
    </row>
    <row r="221" spans="1:10" ht="19.5" customHeight="1">
      <c r="A221" s="9">
        <v>222</v>
      </c>
      <c r="B221" s="6" t="s">
        <v>27</v>
      </c>
      <c r="C221" s="13">
        <v>0</v>
      </c>
      <c r="D221" s="13">
        <v>80.35</v>
      </c>
      <c r="E221" s="13">
        <v>218.42</v>
      </c>
      <c r="F221" s="13">
        <v>0</v>
      </c>
      <c r="G221" s="13">
        <v>29.35</v>
      </c>
      <c r="H221" s="13">
        <v>0</v>
      </c>
      <c r="I221" s="27">
        <f t="shared" si="3"/>
        <v>328.12</v>
      </c>
      <c r="J221" s="30" t="str">
        <f>INDEX({"VDF-HL","PF-HL/WB","VDF-PL","MDF-PL","OF/SF-PL","NF-PL"},,MATCH(MAX(C221:H221),C221:H221,0))</f>
        <v>VDF-PL</v>
      </c>
    </row>
    <row r="222" spans="1:10" ht="19.5" customHeight="1">
      <c r="A222" s="9">
        <v>223</v>
      </c>
      <c r="B222" s="6" t="s">
        <v>27</v>
      </c>
      <c r="C222" s="13">
        <v>0</v>
      </c>
      <c r="D222" s="13">
        <v>224.42</v>
      </c>
      <c r="E222" s="13">
        <v>248.81</v>
      </c>
      <c r="F222" s="13">
        <v>0</v>
      </c>
      <c r="G222" s="13">
        <v>74.04</v>
      </c>
      <c r="H222" s="13">
        <v>0</v>
      </c>
      <c r="I222" s="27">
        <f t="shared" si="3"/>
        <v>547.27</v>
      </c>
      <c r="J222" s="30" t="str">
        <f>INDEX({"VDF-HL","PF-HL/WB","VDF-PL","MDF-PL","OF/SF-PL","NF-PL"},,MATCH(MAX(C222:H222),C222:H222,0))</f>
        <v>VDF-PL</v>
      </c>
    </row>
    <row r="223" spans="1:10" ht="19.5" customHeight="1">
      <c r="A223" s="9">
        <v>224</v>
      </c>
      <c r="B223" s="6" t="s">
        <v>27</v>
      </c>
      <c r="C223" s="13">
        <v>0</v>
      </c>
      <c r="D223" s="13">
        <v>117.94</v>
      </c>
      <c r="E223" s="13">
        <v>229.55</v>
      </c>
      <c r="F223" s="13">
        <v>0</v>
      </c>
      <c r="G223" s="13">
        <v>119.08</v>
      </c>
      <c r="H223" s="13">
        <v>2.89</v>
      </c>
      <c r="I223" s="27">
        <f t="shared" si="3"/>
        <v>469.46</v>
      </c>
      <c r="J223" s="30" t="str">
        <f>INDEX({"VDF-HL","PF-HL/WB","VDF-PL","MDF-PL","OF/SF-PL","NF-PL"},,MATCH(MAX(C223:H223),C223:H223,0))</f>
        <v>VDF-PL</v>
      </c>
    </row>
    <row r="224" spans="1:10" ht="19.5" customHeight="1">
      <c r="A224" s="9">
        <v>225</v>
      </c>
      <c r="B224" s="6" t="s">
        <v>27</v>
      </c>
      <c r="C224" s="13">
        <v>0</v>
      </c>
      <c r="D224" s="13">
        <v>96.5</v>
      </c>
      <c r="E224" s="13">
        <v>354.11</v>
      </c>
      <c r="F224" s="13">
        <v>0</v>
      </c>
      <c r="G224" s="13">
        <v>99.1</v>
      </c>
      <c r="H224" s="13">
        <v>0.23</v>
      </c>
      <c r="I224" s="27">
        <f t="shared" si="3"/>
        <v>549.94</v>
      </c>
      <c r="J224" s="30" t="str">
        <f>INDEX({"VDF-HL","PF-HL/WB","VDF-PL","MDF-PL","OF/SF-PL","NF-PL"},,MATCH(MAX(C224:H224),C224:H224,0))</f>
        <v>VDF-PL</v>
      </c>
    </row>
    <row r="225" spans="1:10" ht="19.5" customHeight="1">
      <c r="A225" s="9">
        <v>226</v>
      </c>
      <c r="B225" s="6" t="s">
        <v>27</v>
      </c>
      <c r="C225" s="13">
        <v>0</v>
      </c>
      <c r="D225" s="13">
        <v>186.24</v>
      </c>
      <c r="E225" s="13">
        <v>393.98</v>
      </c>
      <c r="F225" s="13">
        <v>0</v>
      </c>
      <c r="G225" s="13">
        <v>69.23</v>
      </c>
      <c r="H225" s="13">
        <v>2.1</v>
      </c>
      <c r="I225" s="27">
        <f t="shared" si="3"/>
        <v>651.5500000000001</v>
      </c>
      <c r="J225" s="30" t="str">
        <f>INDEX({"VDF-HL","PF-HL/WB","VDF-PL","MDF-PL","OF/SF-PL","NF-PL"},,MATCH(MAX(C225:H225),C225:H225,0))</f>
        <v>VDF-PL</v>
      </c>
    </row>
    <row r="226" spans="1:10" ht="19.5" customHeight="1">
      <c r="A226" s="9">
        <v>227</v>
      </c>
      <c r="B226" s="6" t="s">
        <v>27</v>
      </c>
      <c r="C226" s="13">
        <v>0</v>
      </c>
      <c r="D226" s="13">
        <v>38.29</v>
      </c>
      <c r="E226" s="13">
        <v>355.12</v>
      </c>
      <c r="F226" s="13">
        <v>0</v>
      </c>
      <c r="G226" s="13">
        <v>74.91</v>
      </c>
      <c r="H226" s="13">
        <v>0</v>
      </c>
      <c r="I226" s="27">
        <f t="shared" si="3"/>
        <v>468.32000000000005</v>
      </c>
      <c r="J226" s="30" t="str">
        <f>INDEX({"VDF-HL","PF-HL/WB","VDF-PL","MDF-PL","OF/SF-PL","NF-PL"},,MATCH(MAX(C226:H226),C226:H226,0))</f>
        <v>VDF-PL</v>
      </c>
    </row>
    <row r="227" spans="1:10" ht="19.5" customHeight="1">
      <c r="A227" s="9">
        <v>228</v>
      </c>
      <c r="B227" s="6" t="s">
        <v>27</v>
      </c>
      <c r="C227" s="13">
        <v>0</v>
      </c>
      <c r="D227" s="13">
        <v>65.92</v>
      </c>
      <c r="E227" s="13">
        <v>258.65</v>
      </c>
      <c r="F227" s="13">
        <v>0</v>
      </c>
      <c r="G227" s="13">
        <v>107.1</v>
      </c>
      <c r="H227" s="13">
        <v>0.26</v>
      </c>
      <c r="I227" s="27">
        <f t="shared" si="3"/>
        <v>431.92999999999995</v>
      </c>
      <c r="J227" s="30" t="str">
        <f>INDEX({"VDF-HL","PF-HL/WB","VDF-PL","MDF-PL","OF/SF-PL","NF-PL"},,MATCH(MAX(C227:H227),C227:H227,0))</f>
        <v>VDF-PL</v>
      </c>
    </row>
    <row r="228" spans="1:10" ht="19.5" customHeight="1">
      <c r="A228" s="9">
        <v>229</v>
      </c>
      <c r="B228" s="6" t="s">
        <v>27</v>
      </c>
      <c r="C228" s="13">
        <v>0</v>
      </c>
      <c r="D228" s="13">
        <v>113.69</v>
      </c>
      <c r="E228" s="13">
        <v>255.54</v>
      </c>
      <c r="F228" s="13">
        <v>0</v>
      </c>
      <c r="G228" s="13">
        <v>97.9</v>
      </c>
      <c r="H228" s="13">
        <v>0</v>
      </c>
      <c r="I228" s="27">
        <f t="shared" si="3"/>
        <v>467.13</v>
      </c>
      <c r="J228" s="30" t="str">
        <f>INDEX({"VDF-HL","PF-HL/WB","VDF-PL","MDF-PL","OF/SF-PL","NF-PL"},,MATCH(MAX(C228:H228),C228:H228,0))</f>
        <v>VDF-PL</v>
      </c>
    </row>
    <row r="229" spans="1:10" ht="19.5" customHeight="1">
      <c r="A229" s="9">
        <v>230</v>
      </c>
      <c r="B229" s="6" t="s">
        <v>28</v>
      </c>
      <c r="C229" s="13">
        <v>0</v>
      </c>
      <c r="D229" s="13">
        <v>156.99</v>
      </c>
      <c r="E229" s="13">
        <v>121.55</v>
      </c>
      <c r="F229" s="13">
        <v>0</v>
      </c>
      <c r="G229" s="13">
        <v>55.83</v>
      </c>
      <c r="H229" s="13">
        <v>1.32</v>
      </c>
      <c r="I229" s="27">
        <f t="shared" si="3"/>
        <v>335.69</v>
      </c>
      <c r="J229" s="30" t="str">
        <f>INDEX({"VDF-HL","PF-HL/WB","VDF-PL","MDF-PL","OF/SF-PL","NF-PL"},,MATCH(MAX(C229:H229),C229:H229,0))</f>
        <v>PF-HL/WB</v>
      </c>
    </row>
    <row r="230" spans="1:10" ht="19.5" customHeight="1">
      <c r="A230" s="9">
        <v>231</v>
      </c>
      <c r="B230" s="6" t="s">
        <v>28</v>
      </c>
      <c r="C230" s="13">
        <v>0</v>
      </c>
      <c r="D230" s="13">
        <v>133.35</v>
      </c>
      <c r="E230" s="13">
        <v>180.82</v>
      </c>
      <c r="F230" s="13">
        <v>0</v>
      </c>
      <c r="G230" s="13">
        <v>66.34</v>
      </c>
      <c r="H230" s="13">
        <v>0.13</v>
      </c>
      <c r="I230" s="27">
        <f t="shared" si="3"/>
        <v>380.64</v>
      </c>
      <c r="J230" s="30" t="str">
        <f>INDEX({"VDF-HL","PF-HL/WB","VDF-PL","MDF-PL","OF/SF-PL","NF-PL"},,MATCH(MAX(C230:H230),C230:H230,0))</f>
        <v>VDF-PL</v>
      </c>
    </row>
    <row r="231" spans="1:10" ht="19.5" customHeight="1">
      <c r="A231" s="9">
        <v>232</v>
      </c>
      <c r="B231" s="6" t="s">
        <v>28</v>
      </c>
      <c r="C231" s="13">
        <v>0</v>
      </c>
      <c r="D231" s="13">
        <v>201.5</v>
      </c>
      <c r="E231" s="13">
        <v>144</v>
      </c>
      <c r="F231" s="13">
        <v>0</v>
      </c>
      <c r="G231" s="13">
        <v>116.3</v>
      </c>
      <c r="H231" s="13">
        <v>1.56</v>
      </c>
      <c r="I231" s="27">
        <f t="shared" si="3"/>
        <v>463.36</v>
      </c>
      <c r="J231" s="30" t="str">
        <f>INDEX({"VDF-HL","PF-HL/WB","VDF-PL","MDF-PL","OF/SF-PL","NF-PL"},,MATCH(MAX(C231:H231),C231:H231,0))</f>
        <v>PF-HL/WB</v>
      </c>
    </row>
    <row r="232" spans="1:10" ht="19.5" customHeight="1">
      <c r="A232" s="9">
        <v>233</v>
      </c>
      <c r="B232" s="6" t="s">
        <v>28</v>
      </c>
      <c r="C232" s="13">
        <v>0</v>
      </c>
      <c r="D232" s="13">
        <v>13.07</v>
      </c>
      <c r="E232" s="13">
        <v>7.43</v>
      </c>
      <c r="F232" s="13">
        <v>0</v>
      </c>
      <c r="G232" s="13">
        <v>103.18</v>
      </c>
      <c r="H232" s="13">
        <v>1.21</v>
      </c>
      <c r="I232" s="27">
        <f t="shared" si="3"/>
        <v>124.89</v>
      </c>
      <c r="J232" s="30" t="str">
        <f>INDEX({"VDF-HL","PF-HL/WB","VDF-PL","MDF-PL","OF/SF-PL","NF-PL"},,MATCH(MAX(C232:H232),C232:H232,0))</f>
        <v>OF/SF-PL</v>
      </c>
    </row>
    <row r="233" spans="1:10" ht="19.5" customHeight="1">
      <c r="A233" s="9">
        <v>234</v>
      </c>
      <c r="B233" s="6" t="s">
        <v>28</v>
      </c>
      <c r="C233" s="13">
        <v>0</v>
      </c>
      <c r="D233" s="13">
        <v>74.57</v>
      </c>
      <c r="E233" s="13">
        <v>31.23</v>
      </c>
      <c r="F233" s="13">
        <v>0</v>
      </c>
      <c r="G233" s="13">
        <v>91.75</v>
      </c>
      <c r="H233" s="13">
        <v>0.71</v>
      </c>
      <c r="I233" s="27">
        <f t="shared" si="3"/>
        <v>198.26000000000002</v>
      </c>
      <c r="J233" s="30" t="str">
        <f>INDEX({"VDF-HL","PF-HL/WB","VDF-PL","MDF-PL","OF/SF-PL","NF-PL"},,MATCH(MAX(C233:H233),C233:H233,0))</f>
        <v>OF/SF-PL</v>
      </c>
    </row>
    <row r="234" spans="1:10" ht="19.5" customHeight="1">
      <c r="A234" s="9">
        <v>235</v>
      </c>
      <c r="B234" s="6" t="s">
        <v>28</v>
      </c>
      <c r="C234" s="13">
        <v>0</v>
      </c>
      <c r="D234" s="13">
        <v>49.56</v>
      </c>
      <c r="E234" s="13">
        <v>62.04</v>
      </c>
      <c r="F234" s="13">
        <v>0</v>
      </c>
      <c r="G234" s="13">
        <v>209.91</v>
      </c>
      <c r="H234" s="13">
        <v>1.01</v>
      </c>
      <c r="I234" s="27">
        <f t="shared" si="3"/>
        <v>322.52</v>
      </c>
      <c r="J234" s="30" t="str">
        <f>INDEX({"VDF-HL","PF-HL/WB","VDF-PL","MDF-PL","OF/SF-PL","NF-PL"},,MATCH(MAX(C234:H234),C234:H234,0))</f>
        <v>OF/SF-PL</v>
      </c>
    </row>
    <row r="235" spans="1:10" ht="19.5" customHeight="1">
      <c r="A235" s="9">
        <v>236</v>
      </c>
      <c r="B235" s="6" t="s">
        <v>28</v>
      </c>
      <c r="C235" s="13">
        <v>0</v>
      </c>
      <c r="D235" s="13">
        <v>27.63</v>
      </c>
      <c r="E235" s="13">
        <v>18.35</v>
      </c>
      <c r="F235" s="13">
        <v>0</v>
      </c>
      <c r="G235" s="13">
        <v>205.69</v>
      </c>
      <c r="H235" s="13">
        <v>6.86</v>
      </c>
      <c r="I235" s="27">
        <f t="shared" si="3"/>
        <v>258.53000000000003</v>
      </c>
      <c r="J235" s="30" t="str">
        <f>INDEX({"VDF-HL","PF-HL/WB","VDF-PL","MDF-PL","OF/SF-PL","NF-PL"},,MATCH(MAX(C235:H235),C235:H235,0))</f>
        <v>OF/SF-PL</v>
      </c>
    </row>
    <row r="236" spans="1:10" ht="19.5" customHeight="1">
      <c r="A236" s="9">
        <v>237</v>
      </c>
      <c r="B236" s="6" t="s">
        <v>28</v>
      </c>
      <c r="C236" s="13">
        <v>0</v>
      </c>
      <c r="D236" s="13">
        <v>83.88</v>
      </c>
      <c r="E236" s="13">
        <v>81.55</v>
      </c>
      <c r="F236" s="13">
        <v>0</v>
      </c>
      <c r="G236" s="13">
        <v>96.36</v>
      </c>
      <c r="H236" s="13">
        <v>0.3</v>
      </c>
      <c r="I236" s="27">
        <f t="shared" si="3"/>
        <v>262.09000000000003</v>
      </c>
      <c r="J236" s="30" t="str">
        <f>INDEX({"VDF-HL","PF-HL/WB","VDF-PL","MDF-PL","OF/SF-PL","NF-PL"},,MATCH(MAX(C236:H236),C236:H236,0))</f>
        <v>OF/SF-PL</v>
      </c>
    </row>
    <row r="237" spans="1:10" ht="19.5" customHeight="1">
      <c r="A237" s="9">
        <v>238</v>
      </c>
      <c r="B237" s="6" t="s">
        <v>28</v>
      </c>
      <c r="C237" s="13">
        <v>0</v>
      </c>
      <c r="D237" s="13">
        <v>8.89</v>
      </c>
      <c r="E237" s="13">
        <v>14.95</v>
      </c>
      <c r="F237" s="13">
        <v>0</v>
      </c>
      <c r="G237" s="13">
        <v>150.44</v>
      </c>
      <c r="H237" s="13">
        <v>3.17</v>
      </c>
      <c r="I237" s="27">
        <f t="shared" si="3"/>
        <v>177.45</v>
      </c>
      <c r="J237" s="30" t="str">
        <f>INDEX({"VDF-HL","PF-HL/WB","VDF-PL","MDF-PL","OF/SF-PL","NF-PL"},,MATCH(MAX(C237:H237),C237:H237,0))</f>
        <v>OF/SF-PL</v>
      </c>
    </row>
    <row r="238" spans="1:10" ht="19.5" customHeight="1">
      <c r="A238" s="9">
        <v>239</v>
      </c>
      <c r="B238" s="6" t="s">
        <v>28</v>
      </c>
      <c r="C238" s="13">
        <v>0</v>
      </c>
      <c r="D238" s="13">
        <v>11.26</v>
      </c>
      <c r="E238" s="13">
        <v>1.54</v>
      </c>
      <c r="F238" s="13">
        <v>0</v>
      </c>
      <c r="G238" s="13">
        <v>138.93</v>
      </c>
      <c r="H238" s="13">
        <v>18.09</v>
      </c>
      <c r="I238" s="27">
        <f t="shared" si="3"/>
        <v>169.82000000000002</v>
      </c>
      <c r="J238" s="30" t="str">
        <f>INDEX({"VDF-HL","PF-HL/WB","VDF-PL","MDF-PL","OF/SF-PL","NF-PL"},,MATCH(MAX(C238:H238),C238:H238,0))</f>
        <v>OF/SF-PL</v>
      </c>
    </row>
    <row r="239" spans="1:10" ht="19.5" customHeight="1">
      <c r="A239" s="9">
        <v>240</v>
      </c>
      <c r="B239" s="6" t="s">
        <v>28</v>
      </c>
      <c r="C239" s="13">
        <v>0</v>
      </c>
      <c r="D239" s="13">
        <v>1.46</v>
      </c>
      <c r="E239" s="13">
        <v>20.1</v>
      </c>
      <c r="F239" s="13">
        <v>0</v>
      </c>
      <c r="G239" s="13">
        <v>134.59</v>
      </c>
      <c r="H239" s="13">
        <v>1.29</v>
      </c>
      <c r="I239" s="27">
        <f t="shared" si="3"/>
        <v>157.44</v>
      </c>
      <c r="J239" s="30" t="str">
        <f>INDEX({"VDF-HL","PF-HL/WB","VDF-PL","MDF-PL","OF/SF-PL","NF-PL"},,MATCH(MAX(C239:H239),C239:H239,0))</f>
        <v>OF/SF-PL</v>
      </c>
    </row>
    <row r="240" spans="1:10" ht="19.5" customHeight="1">
      <c r="A240" s="9">
        <v>241</v>
      </c>
      <c r="B240" s="6" t="s">
        <v>28</v>
      </c>
      <c r="C240" s="13">
        <v>0</v>
      </c>
      <c r="D240" s="13">
        <v>7.5</v>
      </c>
      <c r="E240" s="13">
        <v>16.62</v>
      </c>
      <c r="F240" s="13">
        <v>0</v>
      </c>
      <c r="G240" s="13">
        <v>126.49</v>
      </c>
      <c r="H240" s="13">
        <v>5.76</v>
      </c>
      <c r="I240" s="27">
        <f t="shared" si="3"/>
        <v>156.36999999999998</v>
      </c>
      <c r="J240" s="30" t="str">
        <f>INDEX({"VDF-HL","PF-HL/WB","VDF-PL","MDF-PL","OF/SF-PL","NF-PL"},,MATCH(MAX(C240:H240),C240:H240,0))</f>
        <v>OF/SF-PL</v>
      </c>
    </row>
    <row r="241" spans="1:10" ht="19.5" customHeight="1">
      <c r="A241" s="9">
        <v>242</v>
      </c>
      <c r="B241" s="6" t="s">
        <v>28</v>
      </c>
      <c r="C241" s="13">
        <v>0</v>
      </c>
      <c r="D241" s="13">
        <v>4.07</v>
      </c>
      <c r="E241" s="13">
        <v>11.28</v>
      </c>
      <c r="F241" s="13">
        <v>0</v>
      </c>
      <c r="G241" s="13">
        <v>146.59</v>
      </c>
      <c r="H241" s="13">
        <v>35.32</v>
      </c>
      <c r="I241" s="27">
        <f t="shared" si="3"/>
        <v>197.26</v>
      </c>
      <c r="J241" s="30" t="str">
        <f>INDEX({"VDF-HL","PF-HL/WB","VDF-PL","MDF-PL","OF/SF-PL","NF-PL"},,MATCH(MAX(C241:H241),C241:H241,0))</f>
        <v>OF/SF-PL</v>
      </c>
    </row>
    <row r="242" spans="1:10" ht="19.5" customHeight="1">
      <c r="A242" s="9">
        <v>243</v>
      </c>
      <c r="B242" s="6" t="s">
        <v>28</v>
      </c>
      <c r="C242" s="13">
        <v>0</v>
      </c>
      <c r="D242" s="13">
        <v>6.46</v>
      </c>
      <c r="E242" s="13">
        <v>18.74</v>
      </c>
      <c r="F242" s="13">
        <v>0</v>
      </c>
      <c r="G242" s="13">
        <v>106.56</v>
      </c>
      <c r="H242" s="13">
        <v>0.23</v>
      </c>
      <c r="I242" s="27">
        <f t="shared" si="3"/>
        <v>131.98999999999998</v>
      </c>
      <c r="J242" s="30" t="str">
        <f>INDEX({"VDF-HL","PF-HL/WB","VDF-PL","MDF-PL","OF/SF-PL","NF-PL"},,MATCH(MAX(C242:H242),C242:H242,0))</f>
        <v>OF/SF-PL</v>
      </c>
    </row>
    <row r="243" spans="1:10" ht="19.5" customHeight="1">
      <c r="A243" s="9">
        <v>244</v>
      </c>
      <c r="B243" s="6" t="s">
        <v>28</v>
      </c>
      <c r="C243" s="13">
        <v>0</v>
      </c>
      <c r="D243" s="13">
        <v>5.48</v>
      </c>
      <c r="E243" s="13">
        <v>35.89</v>
      </c>
      <c r="F243" s="13">
        <v>0</v>
      </c>
      <c r="G243" s="13">
        <v>179.47</v>
      </c>
      <c r="H243" s="13">
        <v>1.66</v>
      </c>
      <c r="I243" s="27">
        <f t="shared" si="3"/>
        <v>222.5</v>
      </c>
      <c r="J243" s="30" t="str">
        <f>INDEX({"VDF-HL","PF-HL/WB","VDF-PL","MDF-PL","OF/SF-PL","NF-PL"},,MATCH(MAX(C243:H243),C243:H243,0))</f>
        <v>OF/SF-PL</v>
      </c>
    </row>
    <row r="244" spans="1:10" ht="19.5" customHeight="1">
      <c r="A244" s="9">
        <v>245</v>
      </c>
      <c r="B244" s="6" t="s">
        <v>28</v>
      </c>
      <c r="C244" s="13">
        <v>0</v>
      </c>
      <c r="D244" s="13">
        <v>31.73</v>
      </c>
      <c r="E244" s="13">
        <v>45.79</v>
      </c>
      <c r="F244" s="13">
        <v>0.49</v>
      </c>
      <c r="G244" s="13">
        <v>421.11</v>
      </c>
      <c r="H244" s="13">
        <v>7.36</v>
      </c>
      <c r="I244" s="27">
        <f t="shared" si="3"/>
        <v>506.48</v>
      </c>
      <c r="J244" s="30" t="str">
        <f>INDEX({"VDF-HL","PF-HL/WB","VDF-PL","MDF-PL","OF/SF-PL","NF-PL"},,MATCH(MAX(C244:H244),C244:H244,0))</f>
        <v>OF/SF-PL</v>
      </c>
    </row>
    <row r="245" spans="1:10" ht="19.5" customHeight="1">
      <c r="A245" s="9">
        <v>246</v>
      </c>
      <c r="B245" s="6" t="s">
        <v>28</v>
      </c>
      <c r="C245" s="13">
        <v>0</v>
      </c>
      <c r="D245" s="13">
        <v>38.8</v>
      </c>
      <c r="E245" s="13">
        <v>76.6</v>
      </c>
      <c r="F245" s="13">
        <v>0</v>
      </c>
      <c r="G245" s="13">
        <v>103.68</v>
      </c>
      <c r="H245" s="13">
        <v>0.86</v>
      </c>
      <c r="I245" s="27">
        <f t="shared" si="3"/>
        <v>219.94</v>
      </c>
      <c r="J245" s="30" t="str">
        <f>INDEX({"VDF-HL","PF-HL/WB","VDF-PL","MDF-PL","OF/SF-PL","NF-PL"},,MATCH(MAX(C245:H245),C245:H245,0))</f>
        <v>OF/SF-PL</v>
      </c>
    </row>
    <row r="246" spans="1:10" ht="19.5" customHeight="1">
      <c r="A246" s="9">
        <v>247</v>
      </c>
      <c r="B246" s="6" t="s">
        <v>28</v>
      </c>
      <c r="C246" s="13">
        <v>0</v>
      </c>
      <c r="D246" s="13">
        <v>33.92</v>
      </c>
      <c r="E246" s="13">
        <v>46.63</v>
      </c>
      <c r="F246" s="13">
        <v>0</v>
      </c>
      <c r="G246" s="13">
        <v>264.26</v>
      </c>
      <c r="H246" s="13">
        <v>1.87</v>
      </c>
      <c r="I246" s="27">
        <f t="shared" si="3"/>
        <v>346.68</v>
      </c>
      <c r="J246" s="30" t="str">
        <f>INDEX({"VDF-HL","PF-HL/WB","VDF-PL","MDF-PL","OF/SF-PL","NF-PL"},,MATCH(MAX(C246:H246),C246:H246,0))</f>
        <v>OF/SF-PL</v>
      </c>
    </row>
    <row r="247" spans="1:10" ht="19.5" customHeight="1">
      <c r="A247" s="9">
        <v>248</v>
      </c>
      <c r="B247" s="6" t="s">
        <v>28</v>
      </c>
      <c r="C247" s="13">
        <v>0</v>
      </c>
      <c r="D247" s="13">
        <v>34.52</v>
      </c>
      <c r="E247" s="13">
        <v>44.02</v>
      </c>
      <c r="F247" s="13">
        <v>0</v>
      </c>
      <c r="G247" s="13">
        <v>283.39</v>
      </c>
      <c r="H247" s="13">
        <v>2.42</v>
      </c>
      <c r="I247" s="27">
        <f t="shared" si="3"/>
        <v>364.35</v>
      </c>
      <c r="J247" s="30" t="str">
        <f>INDEX({"VDF-HL","PF-HL/WB","VDF-PL","MDF-PL","OF/SF-PL","NF-PL"},,MATCH(MAX(C247:H247),C247:H247,0))</f>
        <v>OF/SF-PL</v>
      </c>
    </row>
    <row r="248" spans="1:10" ht="19.5" customHeight="1">
      <c r="A248" s="9">
        <v>249</v>
      </c>
      <c r="B248" s="6" t="s">
        <v>28</v>
      </c>
      <c r="C248" s="13">
        <v>0</v>
      </c>
      <c r="D248" s="13">
        <v>13.92</v>
      </c>
      <c r="E248" s="13">
        <v>51.01</v>
      </c>
      <c r="F248" s="13">
        <v>0</v>
      </c>
      <c r="G248" s="13">
        <v>132.23</v>
      </c>
      <c r="H248" s="13">
        <v>0.37</v>
      </c>
      <c r="I248" s="27">
        <f t="shared" si="3"/>
        <v>197.52999999999997</v>
      </c>
      <c r="J248" s="30" t="str">
        <f>INDEX({"VDF-HL","PF-HL/WB","VDF-PL","MDF-PL","OF/SF-PL","NF-PL"},,MATCH(MAX(C248:H248),C248:H248,0))</f>
        <v>OF/SF-PL</v>
      </c>
    </row>
    <row r="249" spans="1:10" ht="19.5" customHeight="1">
      <c r="A249" s="9">
        <v>250</v>
      </c>
      <c r="B249" s="6" t="s">
        <v>28</v>
      </c>
      <c r="C249" s="13">
        <v>0</v>
      </c>
      <c r="D249" s="13">
        <v>70.04</v>
      </c>
      <c r="E249" s="13">
        <v>79.24</v>
      </c>
      <c r="F249" s="13">
        <v>0</v>
      </c>
      <c r="G249" s="13">
        <v>124.04</v>
      </c>
      <c r="H249" s="13">
        <v>0</v>
      </c>
      <c r="I249" s="27">
        <f t="shared" si="3"/>
        <v>273.32</v>
      </c>
      <c r="J249" s="30" t="str">
        <f>INDEX({"VDF-HL","PF-HL/WB","VDF-PL","MDF-PL","OF/SF-PL","NF-PL"},,MATCH(MAX(C249:H249),C249:H249,0))</f>
        <v>OF/SF-PL</v>
      </c>
    </row>
    <row r="250" spans="1:10" ht="19.5" customHeight="1">
      <c r="A250" s="9">
        <v>251</v>
      </c>
      <c r="B250" s="6" t="s">
        <v>28</v>
      </c>
      <c r="C250" s="13">
        <v>0</v>
      </c>
      <c r="D250" s="13">
        <v>93.53</v>
      </c>
      <c r="E250" s="13">
        <v>105.57</v>
      </c>
      <c r="F250" s="13">
        <v>0</v>
      </c>
      <c r="G250" s="13">
        <v>211.07</v>
      </c>
      <c r="H250" s="13">
        <v>2.42</v>
      </c>
      <c r="I250" s="27">
        <f t="shared" si="3"/>
        <v>412.59</v>
      </c>
      <c r="J250" s="30" t="str">
        <f>INDEX({"VDF-HL","PF-HL/WB","VDF-PL","MDF-PL","OF/SF-PL","NF-PL"},,MATCH(MAX(C250:H250),C250:H250,0))</f>
        <v>OF/SF-PL</v>
      </c>
    </row>
    <row r="251" spans="1:10" ht="19.5" customHeight="1">
      <c r="A251" s="9">
        <v>252</v>
      </c>
      <c r="B251" s="6" t="s">
        <v>29</v>
      </c>
      <c r="C251" s="13">
        <v>0</v>
      </c>
      <c r="D251" s="13">
        <v>14.36</v>
      </c>
      <c r="E251" s="13">
        <v>39.79</v>
      </c>
      <c r="F251" s="13">
        <v>0</v>
      </c>
      <c r="G251" s="13">
        <v>139.6</v>
      </c>
      <c r="H251" s="13">
        <v>1.36</v>
      </c>
      <c r="I251" s="27">
        <f t="shared" si="3"/>
        <v>195.11</v>
      </c>
      <c r="J251" s="30" t="str">
        <f>INDEX({"VDF-HL","PF-HL/WB","VDF-PL","MDF-PL","OF/SF-PL","NF-PL"},,MATCH(MAX(C251:H251),C251:H251,0))</f>
        <v>OF/SF-PL</v>
      </c>
    </row>
    <row r="252" spans="1:10" ht="19.5" customHeight="1">
      <c r="A252" s="9">
        <v>253</v>
      </c>
      <c r="B252" s="6" t="s">
        <v>29</v>
      </c>
      <c r="C252" s="13">
        <v>0</v>
      </c>
      <c r="D252" s="13">
        <v>16.41</v>
      </c>
      <c r="E252" s="13">
        <v>51.2</v>
      </c>
      <c r="F252" s="13">
        <v>0</v>
      </c>
      <c r="G252" s="13">
        <v>161.82</v>
      </c>
      <c r="H252" s="13">
        <v>0.19</v>
      </c>
      <c r="I252" s="27">
        <f t="shared" si="3"/>
        <v>229.62</v>
      </c>
      <c r="J252" s="30" t="str">
        <f>INDEX({"VDF-HL","PF-HL/WB","VDF-PL","MDF-PL","OF/SF-PL","NF-PL"},,MATCH(MAX(C252:H252),C252:H252,0))</f>
        <v>OF/SF-PL</v>
      </c>
    </row>
    <row r="253" spans="1:10" ht="19.5" customHeight="1">
      <c r="A253" s="9">
        <v>254</v>
      </c>
      <c r="B253" s="6" t="s">
        <v>29</v>
      </c>
      <c r="C253" s="13">
        <v>0</v>
      </c>
      <c r="D253" s="13">
        <v>10.73</v>
      </c>
      <c r="E253" s="13">
        <v>28.18</v>
      </c>
      <c r="F253" s="13">
        <v>0</v>
      </c>
      <c r="G253" s="13">
        <v>245.31</v>
      </c>
      <c r="H253" s="13">
        <v>4.72</v>
      </c>
      <c r="I253" s="27">
        <f t="shared" si="3"/>
        <v>288.94000000000005</v>
      </c>
      <c r="J253" s="30" t="str">
        <f>INDEX({"VDF-HL","PF-HL/WB","VDF-PL","MDF-PL","OF/SF-PL","NF-PL"},,MATCH(MAX(C253:H253),C253:H253,0))</f>
        <v>OF/SF-PL</v>
      </c>
    </row>
    <row r="254" spans="1:10" ht="19.5" customHeight="1">
      <c r="A254" s="9">
        <v>255</v>
      </c>
      <c r="B254" s="6" t="s">
        <v>29</v>
      </c>
      <c r="C254" s="13">
        <v>0</v>
      </c>
      <c r="D254" s="13">
        <v>39.41</v>
      </c>
      <c r="E254" s="13">
        <v>1.72</v>
      </c>
      <c r="F254" s="13">
        <v>0</v>
      </c>
      <c r="G254" s="13">
        <v>271.43</v>
      </c>
      <c r="H254" s="13">
        <v>25.71</v>
      </c>
      <c r="I254" s="27">
        <f t="shared" si="3"/>
        <v>338.27</v>
      </c>
      <c r="J254" s="30" t="str">
        <f>INDEX({"VDF-HL","PF-HL/WB","VDF-PL","MDF-PL","OF/SF-PL","NF-PL"},,MATCH(MAX(C254:H254),C254:H254,0))</f>
        <v>OF/SF-PL</v>
      </c>
    </row>
    <row r="255" spans="1:10" ht="19.5" customHeight="1">
      <c r="A255" s="9">
        <v>256</v>
      </c>
      <c r="B255" s="6" t="s">
        <v>29</v>
      </c>
      <c r="C255" s="13">
        <v>0</v>
      </c>
      <c r="D255" s="13">
        <v>7.08</v>
      </c>
      <c r="E255" s="13">
        <v>0.22</v>
      </c>
      <c r="F255" s="13">
        <v>0.38</v>
      </c>
      <c r="G255" s="13">
        <v>242.86</v>
      </c>
      <c r="H255" s="13">
        <v>6.65</v>
      </c>
      <c r="I255" s="27">
        <f t="shared" si="3"/>
        <v>257.19</v>
      </c>
      <c r="J255" s="30" t="str">
        <f>INDEX({"VDF-HL","PF-HL/WB","VDF-PL","MDF-PL","OF/SF-PL","NF-PL"},,MATCH(MAX(C255:H255),C255:H255,0))</f>
        <v>OF/SF-PL</v>
      </c>
    </row>
    <row r="256" spans="1:10" ht="19.5" customHeight="1">
      <c r="A256" s="9">
        <v>257</v>
      </c>
      <c r="B256" s="6" t="s">
        <v>29</v>
      </c>
      <c r="C256" s="13">
        <v>0</v>
      </c>
      <c r="D256" s="13">
        <v>18.47</v>
      </c>
      <c r="E256" s="13">
        <v>1.84</v>
      </c>
      <c r="F256" s="13">
        <v>0</v>
      </c>
      <c r="G256" s="13">
        <v>150.34</v>
      </c>
      <c r="H256" s="13">
        <v>7.14</v>
      </c>
      <c r="I256" s="27">
        <f t="shared" si="3"/>
        <v>177.79</v>
      </c>
      <c r="J256" s="30" t="str">
        <f>INDEX({"VDF-HL","PF-HL/WB","VDF-PL","MDF-PL","OF/SF-PL","NF-PL"},,MATCH(MAX(C256:H256),C256:H256,0))</f>
        <v>OF/SF-PL</v>
      </c>
    </row>
    <row r="257" spans="1:10" ht="19.5" customHeight="1">
      <c r="A257" s="9">
        <v>258</v>
      </c>
      <c r="B257" s="6" t="s">
        <v>30</v>
      </c>
      <c r="C257" s="13">
        <v>0</v>
      </c>
      <c r="D257" s="13">
        <v>73.46</v>
      </c>
      <c r="E257" s="13">
        <v>9.86</v>
      </c>
      <c r="F257" s="13">
        <v>0</v>
      </c>
      <c r="G257" s="13">
        <v>240.91</v>
      </c>
      <c r="H257" s="13">
        <v>5.42</v>
      </c>
      <c r="I257" s="27">
        <f t="shared" si="3"/>
        <v>329.65000000000003</v>
      </c>
      <c r="J257" s="30" t="str">
        <f>INDEX({"VDF-HL","PF-HL/WB","VDF-PL","MDF-PL","OF/SF-PL","NF-PL"},,MATCH(MAX(C257:H257),C257:H257,0))</f>
        <v>OF/SF-PL</v>
      </c>
    </row>
    <row r="258" spans="1:10" ht="19.5" customHeight="1">
      <c r="A258" s="9">
        <v>259</v>
      </c>
      <c r="B258" s="6" t="s">
        <v>31</v>
      </c>
      <c r="C258" s="13">
        <v>0</v>
      </c>
      <c r="D258" s="13">
        <v>36.33</v>
      </c>
      <c r="E258" s="13">
        <v>73.42</v>
      </c>
      <c r="F258" s="13">
        <v>0.28</v>
      </c>
      <c r="G258" s="13">
        <v>188.56</v>
      </c>
      <c r="H258" s="13">
        <v>3.27</v>
      </c>
      <c r="I258" s="27">
        <f t="shared" si="3"/>
        <v>301.86</v>
      </c>
      <c r="J258" s="30" t="str">
        <f>INDEX({"VDF-HL","PF-HL/WB","VDF-PL","MDF-PL","OF/SF-PL","NF-PL"},,MATCH(MAX(C258:H258),C258:H258,0))</f>
        <v>OF/SF-PL</v>
      </c>
    </row>
    <row r="259" spans="1:10" ht="19.5" customHeight="1">
      <c r="A259" s="9">
        <v>260</v>
      </c>
      <c r="B259" s="6" t="s">
        <v>31</v>
      </c>
      <c r="C259" s="13">
        <v>0</v>
      </c>
      <c r="D259" s="13">
        <v>13.8</v>
      </c>
      <c r="E259" s="13">
        <v>89.34</v>
      </c>
      <c r="F259" s="13">
        <v>0</v>
      </c>
      <c r="G259" s="13">
        <v>164.4</v>
      </c>
      <c r="H259" s="13">
        <v>1.23</v>
      </c>
      <c r="I259" s="27">
        <f t="shared" si="3"/>
        <v>268.77000000000004</v>
      </c>
      <c r="J259" s="30" t="str">
        <f>INDEX({"VDF-HL","PF-HL/WB","VDF-PL","MDF-PL","OF/SF-PL","NF-PL"},,MATCH(MAX(C259:H259),C259:H259,0))</f>
        <v>OF/SF-PL</v>
      </c>
    </row>
    <row r="260" spans="1:10" ht="19.5" customHeight="1">
      <c r="A260" s="9">
        <v>261</v>
      </c>
      <c r="B260" s="6" t="s">
        <v>31</v>
      </c>
      <c r="C260" s="13">
        <v>0</v>
      </c>
      <c r="D260" s="13">
        <v>28.39</v>
      </c>
      <c r="E260" s="13">
        <v>153.32</v>
      </c>
      <c r="F260" s="13">
        <v>0</v>
      </c>
      <c r="G260" s="13">
        <v>52.4</v>
      </c>
      <c r="H260" s="13">
        <v>0</v>
      </c>
      <c r="I260" s="27">
        <f aca="true" t="shared" si="4" ref="I260:I323">SUM(C260:H260)</f>
        <v>234.10999999999999</v>
      </c>
      <c r="J260" s="30" t="str">
        <f>INDEX({"VDF-HL","PF-HL/WB","VDF-PL","MDF-PL","OF/SF-PL","NF-PL"},,MATCH(MAX(C260:H260),C260:H260,0))</f>
        <v>VDF-PL</v>
      </c>
    </row>
    <row r="261" spans="1:10" ht="19.5" customHeight="1">
      <c r="A261" s="9">
        <v>262</v>
      </c>
      <c r="B261" s="6" t="s">
        <v>31</v>
      </c>
      <c r="C261" s="13">
        <v>0</v>
      </c>
      <c r="D261" s="13">
        <v>8.08</v>
      </c>
      <c r="E261" s="13">
        <v>29</v>
      </c>
      <c r="F261" s="13">
        <v>0</v>
      </c>
      <c r="G261" s="13">
        <v>68.14</v>
      </c>
      <c r="H261" s="13">
        <v>25.62</v>
      </c>
      <c r="I261" s="27">
        <f t="shared" si="4"/>
        <v>130.84</v>
      </c>
      <c r="J261" s="30" t="str">
        <f>INDEX({"VDF-HL","PF-HL/WB","VDF-PL","MDF-PL","OF/SF-PL","NF-PL"},,MATCH(MAX(C261:H261),C261:H261,0))</f>
        <v>OF/SF-PL</v>
      </c>
    </row>
    <row r="262" spans="1:10" ht="19.5" customHeight="1">
      <c r="A262" s="9">
        <v>263</v>
      </c>
      <c r="B262" s="6" t="s">
        <v>31</v>
      </c>
      <c r="C262" s="13">
        <v>0</v>
      </c>
      <c r="D262" s="13">
        <v>23.77</v>
      </c>
      <c r="E262" s="13">
        <v>114.58</v>
      </c>
      <c r="F262" s="13">
        <v>0</v>
      </c>
      <c r="G262" s="13">
        <v>164.09</v>
      </c>
      <c r="H262" s="13">
        <v>4.11</v>
      </c>
      <c r="I262" s="27">
        <f t="shared" si="4"/>
        <v>306.55</v>
      </c>
      <c r="J262" s="30" t="str">
        <f>INDEX({"VDF-HL","PF-HL/WB","VDF-PL","MDF-PL","OF/SF-PL","NF-PL"},,MATCH(MAX(C262:H262),C262:H262,0))</f>
        <v>OF/SF-PL</v>
      </c>
    </row>
    <row r="263" spans="1:10" ht="19.5" customHeight="1">
      <c r="A263" s="9">
        <v>264</v>
      </c>
      <c r="B263" s="6" t="s">
        <v>31</v>
      </c>
      <c r="C263" s="13">
        <v>0</v>
      </c>
      <c r="D263" s="13">
        <v>19.39</v>
      </c>
      <c r="E263" s="13">
        <v>137.14</v>
      </c>
      <c r="F263" s="13">
        <v>0</v>
      </c>
      <c r="G263" s="13">
        <v>83.15</v>
      </c>
      <c r="H263" s="13">
        <v>0.94</v>
      </c>
      <c r="I263" s="27">
        <f t="shared" si="4"/>
        <v>240.61999999999998</v>
      </c>
      <c r="J263" s="30" t="str">
        <f>INDEX({"VDF-HL","PF-HL/WB","VDF-PL","MDF-PL","OF/SF-PL","NF-PL"},,MATCH(MAX(C263:H263),C263:H263,0))</f>
        <v>VDF-PL</v>
      </c>
    </row>
    <row r="264" spans="1:10" ht="19.5" customHeight="1">
      <c r="A264" s="9">
        <v>265</v>
      </c>
      <c r="B264" s="6" t="s">
        <v>31</v>
      </c>
      <c r="C264" s="13">
        <v>0</v>
      </c>
      <c r="D264" s="13">
        <v>17.24</v>
      </c>
      <c r="E264" s="13">
        <v>50.52</v>
      </c>
      <c r="F264" s="13">
        <v>0</v>
      </c>
      <c r="G264" s="13">
        <v>87.05</v>
      </c>
      <c r="H264" s="13">
        <v>1.05</v>
      </c>
      <c r="I264" s="27">
        <f t="shared" si="4"/>
        <v>155.86</v>
      </c>
      <c r="J264" s="30" t="str">
        <f>INDEX({"VDF-HL","PF-HL/WB","VDF-PL","MDF-PL","OF/SF-PL","NF-PL"},,MATCH(MAX(C264:H264),C264:H264,0))</f>
        <v>OF/SF-PL</v>
      </c>
    </row>
    <row r="265" spans="1:10" ht="19.5" customHeight="1">
      <c r="A265" s="9">
        <v>266</v>
      </c>
      <c r="B265" s="6" t="s">
        <v>31</v>
      </c>
      <c r="C265" s="13">
        <v>0</v>
      </c>
      <c r="D265" s="13">
        <v>33.47</v>
      </c>
      <c r="E265" s="13">
        <v>101.44</v>
      </c>
      <c r="F265" s="13">
        <v>0</v>
      </c>
      <c r="G265" s="13">
        <v>271.85</v>
      </c>
      <c r="H265" s="13">
        <v>2.59</v>
      </c>
      <c r="I265" s="27">
        <f t="shared" si="4"/>
        <v>409.34999999999997</v>
      </c>
      <c r="J265" s="30" t="str">
        <f>INDEX({"VDF-HL","PF-HL/WB","VDF-PL","MDF-PL","OF/SF-PL","NF-PL"},,MATCH(MAX(C265:H265),C265:H265,0))</f>
        <v>OF/SF-PL</v>
      </c>
    </row>
    <row r="266" spans="1:10" ht="19.5" customHeight="1">
      <c r="A266" s="9">
        <v>267</v>
      </c>
      <c r="B266" s="6" t="s">
        <v>31</v>
      </c>
      <c r="C266" s="13">
        <v>0</v>
      </c>
      <c r="D266" s="13">
        <v>8.94</v>
      </c>
      <c r="E266" s="13">
        <v>35.54</v>
      </c>
      <c r="F266" s="13">
        <v>0</v>
      </c>
      <c r="G266" s="13">
        <v>95.49</v>
      </c>
      <c r="H266" s="13">
        <v>5.76</v>
      </c>
      <c r="I266" s="27">
        <f t="shared" si="4"/>
        <v>145.73</v>
      </c>
      <c r="J266" s="30" t="str">
        <f>INDEX({"VDF-HL","PF-HL/WB","VDF-PL","MDF-PL","OF/SF-PL","NF-PL"},,MATCH(MAX(C266:H266),C266:H266,0))</f>
        <v>OF/SF-PL</v>
      </c>
    </row>
    <row r="267" spans="1:10" ht="19.5" customHeight="1">
      <c r="A267" s="9">
        <v>268</v>
      </c>
      <c r="B267" s="6" t="s">
        <v>31</v>
      </c>
      <c r="C267" s="13">
        <v>0</v>
      </c>
      <c r="D267" s="13">
        <v>22.16</v>
      </c>
      <c r="E267" s="13">
        <v>141.28</v>
      </c>
      <c r="F267" s="13">
        <v>0</v>
      </c>
      <c r="G267" s="13">
        <v>135.95</v>
      </c>
      <c r="H267" s="13">
        <v>0.23</v>
      </c>
      <c r="I267" s="27">
        <f t="shared" si="4"/>
        <v>299.62</v>
      </c>
      <c r="J267" s="30" t="str">
        <f>INDEX({"VDF-HL","PF-HL/WB","VDF-PL","MDF-PL","OF/SF-PL","NF-PL"},,MATCH(MAX(C267:H267),C267:H267,0))</f>
        <v>VDF-PL</v>
      </c>
    </row>
    <row r="268" spans="1:10" ht="19.5" customHeight="1">
      <c r="A268" s="9">
        <v>269</v>
      </c>
      <c r="B268" s="6" t="s">
        <v>31</v>
      </c>
      <c r="C268" s="13">
        <v>0</v>
      </c>
      <c r="D268" s="13">
        <v>47.71</v>
      </c>
      <c r="E268" s="13">
        <v>223.6</v>
      </c>
      <c r="F268" s="13">
        <v>0</v>
      </c>
      <c r="G268" s="13">
        <v>243.76</v>
      </c>
      <c r="H268" s="13">
        <v>0.75</v>
      </c>
      <c r="I268" s="27">
        <f t="shared" si="4"/>
        <v>515.8199999999999</v>
      </c>
      <c r="J268" s="30" t="str">
        <f>INDEX({"VDF-HL","PF-HL/WB","VDF-PL","MDF-PL","OF/SF-PL","NF-PL"},,MATCH(MAX(C268:H268),C268:H268,0))</f>
        <v>OF/SF-PL</v>
      </c>
    </row>
    <row r="269" spans="1:10" ht="19.5" customHeight="1">
      <c r="A269" s="9">
        <v>270</v>
      </c>
      <c r="B269" s="6" t="s">
        <v>31</v>
      </c>
      <c r="C269" s="13">
        <v>0</v>
      </c>
      <c r="D269" s="13">
        <v>55.62</v>
      </c>
      <c r="E269" s="13">
        <v>148.11</v>
      </c>
      <c r="F269" s="13">
        <v>0</v>
      </c>
      <c r="G269" s="13">
        <v>102.03</v>
      </c>
      <c r="H269" s="13">
        <v>0</v>
      </c>
      <c r="I269" s="27">
        <f t="shared" si="4"/>
        <v>305.76</v>
      </c>
      <c r="J269" s="30" t="str">
        <f>INDEX({"VDF-HL","PF-HL/WB","VDF-PL","MDF-PL","OF/SF-PL","NF-PL"},,MATCH(MAX(C269:H269),C269:H269,0))</f>
        <v>VDF-PL</v>
      </c>
    </row>
    <row r="270" spans="1:10" ht="19.5" customHeight="1">
      <c r="A270" s="9">
        <v>271</v>
      </c>
      <c r="B270" s="6" t="s">
        <v>31</v>
      </c>
      <c r="C270" s="13">
        <v>0</v>
      </c>
      <c r="D270" s="13">
        <v>22.12</v>
      </c>
      <c r="E270" s="13">
        <v>119.06</v>
      </c>
      <c r="F270" s="13">
        <v>0</v>
      </c>
      <c r="G270" s="13">
        <v>167.87</v>
      </c>
      <c r="H270" s="13">
        <v>1.8</v>
      </c>
      <c r="I270" s="27">
        <f t="shared" si="4"/>
        <v>310.85</v>
      </c>
      <c r="J270" s="30" t="str">
        <f>INDEX({"VDF-HL","PF-HL/WB","VDF-PL","MDF-PL","OF/SF-PL","NF-PL"},,MATCH(MAX(C270:H270),C270:H270,0))</f>
        <v>OF/SF-PL</v>
      </c>
    </row>
    <row r="271" spans="1:10" ht="19.5" customHeight="1">
      <c r="A271" s="9">
        <v>272</v>
      </c>
      <c r="B271" s="6" t="s">
        <v>31</v>
      </c>
      <c r="C271" s="13">
        <v>0</v>
      </c>
      <c r="D271" s="13">
        <v>38.43</v>
      </c>
      <c r="E271" s="13">
        <v>118.78</v>
      </c>
      <c r="F271" s="13">
        <v>0</v>
      </c>
      <c r="G271" s="13">
        <v>105.66</v>
      </c>
      <c r="H271" s="13">
        <v>0.7</v>
      </c>
      <c r="I271" s="27">
        <f t="shared" si="4"/>
        <v>263.57</v>
      </c>
      <c r="J271" s="30" t="str">
        <f>INDEX({"VDF-HL","PF-HL/WB","VDF-PL","MDF-PL","OF/SF-PL","NF-PL"},,MATCH(MAX(C271:H271),C271:H271,0))</f>
        <v>VDF-PL</v>
      </c>
    </row>
    <row r="272" spans="1:10" ht="19.5" customHeight="1">
      <c r="A272" s="9">
        <v>273</v>
      </c>
      <c r="B272" s="6" t="s">
        <v>32</v>
      </c>
      <c r="C272" s="13">
        <v>0</v>
      </c>
      <c r="D272" s="13">
        <v>2.54</v>
      </c>
      <c r="E272" s="13">
        <v>0.69</v>
      </c>
      <c r="F272" s="13">
        <v>0</v>
      </c>
      <c r="G272" s="13">
        <v>16.53</v>
      </c>
      <c r="H272" s="13">
        <v>0</v>
      </c>
      <c r="I272" s="27">
        <f t="shared" si="4"/>
        <v>19.76</v>
      </c>
      <c r="J272" s="30" t="str">
        <f>INDEX({"VDF-HL","PF-HL/WB","VDF-PL","MDF-PL","OF/SF-PL","NF-PL"},,MATCH(MAX(C272:H272),C272:H272,0))</f>
        <v>OF/SF-PL</v>
      </c>
    </row>
    <row r="273" spans="1:10" ht="19.5" customHeight="1">
      <c r="A273" s="9">
        <v>274</v>
      </c>
      <c r="B273" s="6" t="s">
        <v>32</v>
      </c>
      <c r="C273" s="13">
        <v>0</v>
      </c>
      <c r="D273" s="13">
        <v>29.29</v>
      </c>
      <c r="E273" s="13">
        <v>54.34</v>
      </c>
      <c r="F273" s="13">
        <v>0</v>
      </c>
      <c r="G273" s="13">
        <v>155.86</v>
      </c>
      <c r="H273" s="13">
        <v>4.47</v>
      </c>
      <c r="I273" s="27">
        <f t="shared" si="4"/>
        <v>243.96</v>
      </c>
      <c r="J273" s="30" t="str">
        <f>INDEX({"VDF-HL","PF-HL/WB","VDF-PL","MDF-PL","OF/SF-PL","NF-PL"},,MATCH(MAX(C273:H273),C273:H273,0))</f>
        <v>OF/SF-PL</v>
      </c>
    </row>
    <row r="274" spans="1:10" ht="19.5" customHeight="1">
      <c r="A274" s="9">
        <v>275</v>
      </c>
      <c r="B274" s="6" t="s">
        <v>33</v>
      </c>
      <c r="C274" s="13">
        <v>0</v>
      </c>
      <c r="D274" s="13">
        <v>22.95</v>
      </c>
      <c r="E274" s="13">
        <v>12.12</v>
      </c>
      <c r="F274" s="13">
        <v>1.59</v>
      </c>
      <c r="G274" s="13">
        <v>147.21</v>
      </c>
      <c r="H274" s="13">
        <v>20.57</v>
      </c>
      <c r="I274" s="27">
        <f t="shared" si="4"/>
        <v>204.44</v>
      </c>
      <c r="J274" s="30" t="str">
        <f>INDEX({"VDF-HL","PF-HL/WB","VDF-PL","MDF-PL","OF/SF-PL","NF-PL"},,MATCH(MAX(C274:H274),C274:H274,0))</f>
        <v>OF/SF-PL</v>
      </c>
    </row>
    <row r="275" spans="1:10" ht="19.5" customHeight="1">
      <c r="A275" s="9">
        <v>276</v>
      </c>
      <c r="B275" s="6" t="s">
        <v>34</v>
      </c>
      <c r="C275" s="13">
        <v>0</v>
      </c>
      <c r="D275" s="13">
        <v>4.88</v>
      </c>
      <c r="E275" s="13">
        <v>1.61</v>
      </c>
      <c r="F275" s="13">
        <v>0</v>
      </c>
      <c r="G275" s="13">
        <v>19.18</v>
      </c>
      <c r="H275" s="13">
        <v>3.72</v>
      </c>
      <c r="I275" s="27">
        <f t="shared" si="4"/>
        <v>29.39</v>
      </c>
      <c r="J275" s="30" t="str">
        <f>INDEX({"VDF-HL","PF-HL/WB","VDF-PL","MDF-PL","OF/SF-PL","NF-PL"},,MATCH(MAX(C275:H275),C275:H275,0))</f>
        <v>OF/SF-PL</v>
      </c>
    </row>
    <row r="276" spans="1:10" ht="19.5" customHeight="1">
      <c r="A276" s="9">
        <v>277</v>
      </c>
      <c r="B276" s="6" t="s">
        <v>35</v>
      </c>
      <c r="C276" s="13">
        <v>0</v>
      </c>
      <c r="D276" s="13">
        <v>28.02</v>
      </c>
      <c r="E276" s="13">
        <v>111.71</v>
      </c>
      <c r="F276" s="13">
        <v>0</v>
      </c>
      <c r="G276" s="13">
        <v>175.88</v>
      </c>
      <c r="H276" s="13">
        <v>10.14</v>
      </c>
      <c r="I276" s="27">
        <f t="shared" si="4"/>
        <v>325.75</v>
      </c>
      <c r="J276" s="30" t="str">
        <f>INDEX({"VDF-HL","PF-HL/WB","VDF-PL","MDF-PL","OF/SF-PL","NF-PL"},,MATCH(MAX(C276:H276),C276:H276,0))</f>
        <v>OF/SF-PL</v>
      </c>
    </row>
    <row r="277" spans="1:10" ht="19.5" customHeight="1">
      <c r="A277" s="9">
        <v>278</v>
      </c>
      <c r="B277" s="6" t="s">
        <v>36</v>
      </c>
      <c r="C277" s="13">
        <v>0</v>
      </c>
      <c r="D277" s="13">
        <v>4.48</v>
      </c>
      <c r="E277" s="13">
        <v>120.97</v>
      </c>
      <c r="F277" s="13">
        <v>0</v>
      </c>
      <c r="G277" s="13">
        <v>172.92</v>
      </c>
      <c r="H277" s="13">
        <v>3.47</v>
      </c>
      <c r="I277" s="27">
        <f t="shared" si="4"/>
        <v>301.84000000000003</v>
      </c>
      <c r="J277" s="30" t="str">
        <f>INDEX({"VDF-HL","PF-HL/WB","VDF-PL","MDF-PL","OF/SF-PL","NF-PL"},,MATCH(MAX(C277:H277),C277:H277,0))</f>
        <v>OF/SF-PL</v>
      </c>
    </row>
    <row r="278" spans="1:10" ht="19.5" customHeight="1">
      <c r="A278" s="9">
        <v>279</v>
      </c>
      <c r="B278" s="6" t="s">
        <v>36</v>
      </c>
      <c r="C278" s="13">
        <v>0</v>
      </c>
      <c r="D278" s="13">
        <v>16.91</v>
      </c>
      <c r="E278" s="13">
        <v>46.2</v>
      </c>
      <c r="F278" s="13">
        <v>0</v>
      </c>
      <c r="G278" s="13">
        <v>152.06</v>
      </c>
      <c r="H278" s="13">
        <v>0</v>
      </c>
      <c r="I278" s="27">
        <f t="shared" si="4"/>
        <v>215.17000000000002</v>
      </c>
      <c r="J278" s="30" t="str">
        <f>INDEX({"VDF-HL","PF-HL/WB","VDF-PL","MDF-PL","OF/SF-PL","NF-PL"},,MATCH(MAX(C278:H278),C278:H278,0))</f>
        <v>OF/SF-PL</v>
      </c>
    </row>
    <row r="279" spans="1:10" ht="19.5" customHeight="1">
      <c r="A279" s="9">
        <v>280</v>
      </c>
      <c r="B279" s="6" t="s">
        <v>36</v>
      </c>
      <c r="C279" s="13">
        <v>0</v>
      </c>
      <c r="D279" s="13">
        <v>28.9</v>
      </c>
      <c r="E279" s="13">
        <v>283.64</v>
      </c>
      <c r="F279" s="13">
        <v>0</v>
      </c>
      <c r="G279" s="13">
        <v>126.05</v>
      </c>
      <c r="H279" s="13">
        <v>0</v>
      </c>
      <c r="I279" s="27">
        <f t="shared" si="4"/>
        <v>438.59</v>
      </c>
      <c r="J279" s="30" t="str">
        <f>INDEX({"VDF-HL","PF-HL/WB","VDF-PL","MDF-PL","OF/SF-PL","NF-PL"},,MATCH(MAX(C279:H279),C279:H279,0))</f>
        <v>VDF-PL</v>
      </c>
    </row>
    <row r="280" spans="1:10" ht="19.5" customHeight="1">
      <c r="A280" s="9">
        <v>281</v>
      </c>
      <c r="B280" s="6" t="s">
        <v>36</v>
      </c>
      <c r="C280" s="13">
        <v>0</v>
      </c>
      <c r="D280" s="13">
        <v>9.83</v>
      </c>
      <c r="E280" s="13">
        <v>158.81</v>
      </c>
      <c r="F280" s="13">
        <v>0</v>
      </c>
      <c r="G280" s="13">
        <v>188.67</v>
      </c>
      <c r="H280" s="13">
        <v>2.68</v>
      </c>
      <c r="I280" s="27">
        <f t="shared" si="4"/>
        <v>359.99</v>
      </c>
      <c r="J280" s="30" t="str">
        <f>INDEX({"VDF-HL","PF-HL/WB","VDF-PL","MDF-PL","OF/SF-PL","NF-PL"},,MATCH(MAX(C280:H280),C280:H280,0))</f>
        <v>OF/SF-PL</v>
      </c>
    </row>
    <row r="281" spans="1:10" ht="19.5" customHeight="1">
      <c r="A281" s="9">
        <v>282</v>
      </c>
      <c r="B281" s="6" t="s">
        <v>36</v>
      </c>
      <c r="C281" s="13">
        <v>0</v>
      </c>
      <c r="D281" s="13">
        <v>6.69</v>
      </c>
      <c r="E281" s="13">
        <v>122.53</v>
      </c>
      <c r="F281" s="13">
        <v>0</v>
      </c>
      <c r="G281" s="13">
        <v>176.37</v>
      </c>
      <c r="H281" s="13">
        <v>2.8</v>
      </c>
      <c r="I281" s="27">
        <f t="shared" si="4"/>
        <v>308.39000000000004</v>
      </c>
      <c r="J281" s="30" t="str">
        <f>INDEX({"VDF-HL","PF-HL/WB","VDF-PL","MDF-PL","OF/SF-PL","NF-PL"},,MATCH(MAX(C281:H281),C281:H281,0))</f>
        <v>OF/SF-PL</v>
      </c>
    </row>
    <row r="282" spans="1:10" ht="19.5" customHeight="1">
      <c r="A282" s="9">
        <v>283</v>
      </c>
      <c r="B282" s="6" t="s">
        <v>36</v>
      </c>
      <c r="C282" s="13">
        <v>0</v>
      </c>
      <c r="D282" s="13">
        <v>0</v>
      </c>
      <c r="E282" s="13">
        <v>32.5</v>
      </c>
      <c r="F282" s="13">
        <v>0</v>
      </c>
      <c r="G282" s="13">
        <v>182.28</v>
      </c>
      <c r="H282" s="13">
        <v>1.91</v>
      </c>
      <c r="I282" s="27">
        <f t="shared" si="4"/>
        <v>216.69</v>
      </c>
      <c r="J282" s="30" t="str">
        <f>INDEX({"VDF-HL","PF-HL/WB","VDF-PL","MDF-PL","OF/SF-PL","NF-PL"},,MATCH(MAX(C282:H282),C282:H282,0))</f>
        <v>OF/SF-PL</v>
      </c>
    </row>
    <row r="283" spans="1:10" ht="19.5" customHeight="1">
      <c r="A283" s="9">
        <v>284</v>
      </c>
      <c r="B283" s="6" t="s">
        <v>36</v>
      </c>
      <c r="C283" s="13">
        <v>0</v>
      </c>
      <c r="D283" s="13">
        <v>0</v>
      </c>
      <c r="E283" s="13">
        <v>0</v>
      </c>
      <c r="F283" s="13">
        <v>0</v>
      </c>
      <c r="G283" s="13">
        <v>222.28</v>
      </c>
      <c r="H283" s="13">
        <v>9.66</v>
      </c>
      <c r="I283" s="27">
        <f t="shared" si="4"/>
        <v>231.94</v>
      </c>
      <c r="J283" s="30" t="str">
        <f>INDEX({"VDF-HL","PF-HL/WB","VDF-PL","MDF-PL","OF/SF-PL","NF-PL"},,MATCH(MAX(C283:H283),C283:H283,0))</f>
        <v>OF/SF-PL</v>
      </c>
    </row>
    <row r="284" spans="1:10" ht="19.5" customHeight="1">
      <c r="A284" s="9">
        <v>285</v>
      </c>
      <c r="B284" s="6" t="s">
        <v>36</v>
      </c>
      <c r="C284" s="13">
        <v>0</v>
      </c>
      <c r="D284" s="13">
        <v>0</v>
      </c>
      <c r="E284" s="13">
        <v>7.13</v>
      </c>
      <c r="F284" s="13">
        <v>0</v>
      </c>
      <c r="G284" s="13">
        <v>215.3</v>
      </c>
      <c r="H284" s="13">
        <v>0.33</v>
      </c>
      <c r="I284" s="27">
        <f t="shared" si="4"/>
        <v>222.76000000000002</v>
      </c>
      <c r="J284" s="30" t="str">
        <f>INDEX({"VDF-HL","PF-HL/WB","VDF-PL","MDF-PL","OF/SF-PL","NF-PL"},,MATCH(MAX(C284:H284),C284:H284,0))</f>
        <v>OF/SF-PL</v>
      </c>
    </row>
    <row r="285" spans="1:10" ht="19.5" customHeight="1">
      <c r="A285" s="9">
        <v>286</v>
      </c>
      <c r="B285" s="6" t="s">
        <v>36</v>
      </c>
      <c r="C285" s="13">
        <v>0</v>
      </c>
      <c r="D285" s="13">
        <v>0.58</v>
      </c>
      <c r="E285" s="13">
        <v>3.62</v>
      </c>
      <c r="F285" s="13">
        <v>0</v>
      </c>
      <c r="G285" s="13">
        <v>243.29</v>
      </c>
      <c r="H285" s="13">
        <v>2.23</v>
      </c>
      <c r="I285" s="27">
        <f t="shared" si="4"/>
        <v>249.71999999999997</v>
      </c>
      <c r="J285" s="30" t="str">
        <f>INDEX({"VDF-HL","PF-HL/WB","VDF-PL","MDF-PL","OF/SF-PL","NF-PL"},,MATCH(MAX(C285:H285),C285:H285,0))</f>
        <v>OF/SF-PL</v>
      </c>
    </row>
    <row r="286" spans="1:10" ht="19.5" customHeight="1">
      <c r="A286" s="9">
        <v>287</v>
      </c>
      <c r="B286" s="6" t="s">
        <v>37</v>
      </c>
      <c r="C286" s="13">
        <v>0</v>
      </c>
      <c r="D286" s="13">
        <v>47.27</v>
      </c>
      <c r="E286" s="13">
        <v>169.76</v>
      </c>
      <c r="F286" s="13">
        <v>0</v>
      </c>
      <c r="G286" s="13">
        <v>529.77</v>
      </c>
      <c r="H286" s="13">
        <v>13.09</v>
      </c>
      <c r="I286" s="27">
        <f t="shared" si="4"/>
        <v>759.89</v>
      </c>
      <c r="J286" s="30" t="str">
        <f>INDEX({"VDF-HL","PF-HL/WB","VDF-PL","MDF-PL","OF/SF-PL","NF-PL"},,MATCH(MAX(C286:H286),C286:H286,0))</f>
        <v>OF/SF-PL</v>
      </c>
    </row>
    <row r="287" spans="1:10" ht="19.5" customHeight="1">
      <c r="A287" s="9">
        <v>288</v>
      </c>
      <c r="B287" s="6" t="s">
        <v>38</v>
      </c>
      <c r="C287" s="13">
        <v>0</v>
      </c>
      <c r="D287" s="13">
        <v>1.16</v>
      </c>
      <c r="E287" s="13">
        <v>28.49</v>
      </c>
      <c r="F287" s="13">
        <v>0</v>
      </c>
      <c r="G287" s="13">
        <v>131.61</v>
      </c>
      <c r="H287" s="13">
        <v>0</v>
      </c>
      <c r="I287" s="27">
        <f t="shared" si="4"/>
        <v>161.26000000000002</v>
      </c>
      <c r="J287" s="30" t="str">
        <f>INDEX({"VDF-HL","PF-HL/WB","VDF-PL","MDF-PL","OF/SF-PL","NF-PL"},,MATCH(MAX(C287:H287),C287:H287,0))</f>
        <v>OF/SF-PL</v>
      </c>
    </row>
    <row r="288" spans="1:10" ht="19.5" customHeight="1">
      <c r="A288" s="9">
        <v>289</v>
      </c>
      <c r="B288" s="6" t="s">
        <v>38</v>
      </c>
      <c r="C288" s="13">
        <v>0</v>
      </c>
      <c r="D288" s="13">
        <v>0</v>
      </c>
      <c r="E288" s="13">
        <v>9.92</v>
      </c>
      <c r="F288" s="13">
        <v>0</v>
      </c>
      <c r="G288" s="13">
        <v>251.1</v>
      </c>
      <c r="H288" s="13">
        <v>1.11</v>
      </c>
      <c r="I288" s="27">
        <f t="shared" si="4"/>
        <v>262.13</v>
      </c>
      <c r="J288" s="30" t="str">
        <f>INDEX({"VDF-HL","PF-HL/WB","VDF-PL","MDF-PL","OF/SF-PL","NF-PL"},,MATCH(MAX(C288:H288),C288:H288,0))</f>
        <v>OF/SF-PL</v>
      </c>
    </row>
    <row r="289" spans="1:10" ht="19.5" customHeight="1">
      <c r="A289" s="9">
        <v>290</v>
      </c>
      <c r="B289" s="6" t="s">
        <v>38</v>
      </c>
      <c r="C289" s="13">
        <v>0</v>
      </c>
      <c r="D289" s="13">
        <v>8.29</v>
      </c>
      <c r="E289" s="13">
        <v>11.59</v>
      </c>
      <c r="F289" s="13">
        <v>0</v>
      </c>
      <c r="G289" s="13">
        <v>216.67</v>
      </c>
      <c r="H289" s="13">
        <v>6.68</v>
      </c>
      <c r="I289" s="27">
        <f t="shared" si="4"/>
        <v>243.23</v>
      </c>
      <c r="J289" s="30" t="str">
        <f>INDEX({"VDF-HL","PF-HL/WB","VDF-PL","MDF-PL","OF/SF-PL","NF-PL"},,MATCH(MAX(C289:H289),C289:H289,0))</f>
        <v>OF/SF-PL</v>
      </c>
    </row>
    <row r="290" spans="1:10" ht="19.5" customHeight="1">
      <c r="A290" s="9">
        <v>291</v>
      </c>
      <c r="B290" s="6" t="s">
        <v>39</v>
      </c>
      <c r="C290" s="13">
        <v>0</v>
      </c>
      <c r="D290" s="13">
        <v>11.06</v>
      </c>
      <c r="E290" s="13">
        <v>14.75</v>
      </c>
      <c r="F290" s="13">
        <v>0</v>
      </c>
      <c r="G290" s="13">
        <v>190.75</v>
      </c>
      <c r="H290" s="13">
        <v>15.36</v>
      </c>
      <c r="I290" s="27">
        <f t="shared" si="4"/>
        <v>231.92000000000002</v>
      </c>
      <c r="J290" s="30" t="str">
        <f>INDEX({"VDF-HL","PF-HL/WB","VDF-PL","MDF-PL","OF/SF-PL","NF-PL"},,MATCH(MAX(C290:H290),C290:H290,0))</f>
        <v>OF/SF-PL</v>
      </c>
    </row>
    <row r="291" spans="1:10" ht="19.5" customHeight="1">
      <c r="A291" s="9">
        <v>292</v>
      </c>
      <c r="B291" s="6" t="s">
        <v>39</v>
      </c>
      <c r="C291" s="13">
        <v>0</v>
      </c>
      <c r="D291" s="13">
        <v>6.12</v>
      </c>
      <c r="E291" s="13">
        <v>11.42</v>
      </c>
      <c r="F291" s="13">
        <v>0</v>
      </c>
      <c r="G291" s="13">
        <v>213.11</v>
      </c>
      <c r="H291" s="13">
        <v>1.34</v>
      </c>
      <c r="I291" s="27">
        <f t="shared" si="4"/>
        <v>231.99</v>
      </c>
      <c r="J291" s="30" t="str">
        <f>INDEX({"VDF-HL","PF-HL/WB","VDF-PL","MDF-PL","OF/SF-PL","NF-PL"},,MATCH(MAX(C291:H291),C291:H291,0))</f>
        <v>OF/SF-PL</v>
      </c>
    </row>
    <row r="292" spans="1:10" ht="19.5" customHeight="1">
      <c r="A292" s="9">
        <v>293</v>
      </c>
      <c r="B292" s="6" t="s">
        <v>39</v>
      </c>
      <c r="C292" s="13">
        <v>0</v>
      </c>
      <c r="D292" s="13">
        <v>14.93</v>
      </c>
      <c r="E292" s="13">
        <v>92</v>
      </c>
      <c r="F292" s="13">
        <v>0</v>
      </c>
      <c r="G292" s="13">
        <v>467.9</v>
      </c>
      <c r="H292" s="13">
        <v>18.44</v>
      </c>
      <c r="I292" s="27">
        <f t="shared" si="4"/>
        <v>593.27</v>
      </c>
      <c r="J292" s="30" t="str">
        <f>INDEX({"VDF-HL","PF-HL/WB","VDF-PL","MDF-PL","OF/SF-PL","NF-PL"},,MATCH(MAX(C292:H292),C292:H292,0))</f>
        <v>OF/SF-PL</v>
      </c>
    </row>
    <row r="293" spans="1:10" ht="19.5" customHeight="1">
      <c r="A293" s="9">
        <v>294</v>
      </c>
      <c r="B293" s="6" t="s">
        <v>39</v>
      </c>
      <c r="C293" s="13">
        <v>0</v>
      </c>
      <c r="D293" s="13">
        <v>25.78</v>
      </c>
      <c r="E293" s="13">
        <v>77.2</v>
      </c>
      <c r="F293" s="13">
        <v>0</v>
      </c>
      <c r="G293" s="13">
        <v>140.76</v>
      </c>
      <c r="H293" s="13">
        <v>0</v>
      </c>
      <c r="I293" s="27">
        <f t="shared" si="4"/>
        <v>243.74</v>
      </c>
      <c r="J293" s="30" t="str">
        <f>INDEX({"VDF-HL","PF-HL/WB","VDF-PL","MDF-PL","OF/SF-PL","NF-PL"},,MATCH(MAX(C293:H293),C293:H293,0))</f>
        <v>OF/SF-PL</v>
      </c>
    </row>
    <row r="294" spans="1:10" ht="19.5" customHeight="1">
      <c r="A294" s="9">
        <v>295</v>
      </c>
      <c r="B294" s="6" t="s">
        <v>40</v>
      </c>
      <c r="C294" s="13">
        <v>0</v>
      </c>
      <c r="D294" s="13">
        <v>1.64</v>
      </c>
      <c r="E294" s="13">
        <v>6.25</v>
      </c>
      <c r="F294" s="13">
        <v>0</v>
      </c>
      <c r="G294" s="13">
        <v>137.64</v>
      </c>
      <c r="H294" s="13">
        <v>98.99</v>
      </c>
      <c r="I294" s="27">
        <f t="shared" si="4"/>
        <v>244.51999999999998</v>
      </c>
      <c r="J294" s="30" t="str">
        <f>INDEX({"VDF-HL","PF-HL/WB","VDF-PL","MDF-PL","OF/SF-PL","NF-PL"},,MATCH(MAX(C294:H294),C294:H294,0))</f>
        <v>OF/SF-PL</v>
      </c>
    </row>
    <row r="295" spans="1:10" ht="19.5" customHeight="1">
      <c r="A295" s="9">
        <v>296</v>
      </c>
      <c r="B295" s="6" t="s">
        <v>41</v>
      </c>
      <c r="C295" s="13">
        <v>0</v>
      </c>
      <c r="D295" s="13">
        <v>122.66</v>
      </c>
      <c r="E295" s="13">
        <v>190.76</v>
      </c>
      <c r="F295" s="13">
        <v>0.87</v>
      </c>
      <c r="G295" s="13">
        <v>999.52</v>
      </c>
      <c r="H295" s="13">
        <v>96.03</v>
      </c>
      <c r="I295" s="27">
        <f t="shared" si="4"/>
        <v>1409.84</v>
      </c>
      <c r="J295" s="30" t="str">
        <f>INDEX({"VDF-HL","PF-HL/WB","VDF-PL","MDF-PL","OF/SF-PL","NF-PL"},,MATCH(MAX(C295:H295),C295:H295,0))</f>
        <v>OF/SF-PL</v>
      </c>
    </row>
    <row r="296" spans="1:10" ht="19.5" customHeight="1">
      <c r="A296" s="9">
        <v>297</v>
      </c>
      <c r="B296" s="6" t="s">
        <v>42</v>
      </c>
      <c r="C296" s="13">
        <v>0</v>
      </c>
      <c r="D296" s="13">
        <v>6.59</v>
      </c>
      <c r="E296" s="13">
        <v>16.87</v>
      </c>
      <c r="F296" s="13">
        <v>1.61</v>
      </c>
      <c r="G296" s="13">
        <v>264.62</v>
      </c>
      <c r="H296" s="13">
        <v>49.06</v>
      </c>
      <c r="I296" s="27">
        <f t="shared" si="4"/>
        <v>338.75</v>
      </c>
      <c r="J296" s="30" t="str">
        <f>INDEX({"VDF-HL","PF-HL/WB","VDF-PL","MDF-PL","OF/SF-PL","NF-PL"},,MATCH(MAX(C296:H296),C296:H296,0))</f>
        <v>OF/SF-PL</v>
      </c>
    </row>
    <row r="297" spans="1:10" ht="19.5" customHeight="1">
      <c r="A297" s="9">
        <v>298</v>
      </c>
      <c r="B297" s="6" t="s">
        <v>43</v>
      </c>
      <c r="C297" s="13">
        <v>0</v>
      </c>
      <c r="D297" s="13">
        <v>22.14</v>
      </c>
      <c r="E297" s="13">
        <v>9.24</v>
      </c>
      <c r="F297" s="13">
        <v>0</v>
      </c>
      <c r="G297" s="13">
        <v>46.18</v>
      </c>
      <c r="H297" s="13">
        <v>1.84</v>
      </c>
      <c r="I297" s="27">
        <f t="shared" si="4"/>
        <v>79.4</v>
      </c>
      <c r="J297" s="30" t="str">
        <f>INDEX({"VDF-HL","PF-HL/WB","VDF-PL","MDF-PL","OF/SF-PL","NF-PL"},,MATCH(MAX(C297:H297),C297:H297,0))</f>
        <v>OF/SF-PL</v>
      </c>
    </row>
    <row r="298" spans="1:10" ht="19.5" customHeight="1">
      <c r="A298" s="9">
        <v>299</v>
      </c>
      <c r="B298" s="6" t="s">
        <v>44</v>
      </c>
      <c r="C298" s="13">
        <v>0</v>
      </c>
      <c r="D298" s="13">
        <v>23.97</v>
      </c>
      <c r="E298" s="13">
        <v>35.42</v>
      </c>
      <c r="F298" s="13">
        <v>0</v>
      </c>
      <c r="G298" s="13">
        <v>51.43</v>
      </c>
      <c r="H298" s="13">
        <v>0.32</v>
      </c>
      <c r="I298" s="27">
        <f t="shared" si="4"/>
        <v>111.13999999999999</v>
      </c>
      <c r="J298" s="30" t="str">
        <f>INDEX({"VDF-HL","PF-HL/WB","VDF-PL","MDF-PL","OF/SF-PL","NF-PL"},,MATCH(MAX(C298:H298),C298:H298,0))</f>
        <v>OF/SF-PL</v>
      </c>
    </row>
    <row r="299" spans="1:10" ht="19.5" customHeight="1">
      <c r="A299" s="9">
        <v>300</v>
      </c>
      <c r="B299" s="6" t="s">
        <v>45</v>
      </c>
      <c r="C299" s="13">
        <v>0</v>
      </c>
      <c r="D299" s="13">
        <v>55</v>
      </c>
      <c r="E299" s="13">
        <v>112.75</v>
      </c>
      <c r="F299" s="13">
        <v>0</v>
      </c>
      <c r="G299" s="13">
        <v>37.6</v>
      </c>
      <c r="H299" s="13">
        <v>0</v>
      </c>
      <c r="I299" s="27">
        <f t="shared" si="4"/>
        <v>205.35</v>
      </c>
      <c r="J299" s="30" t="str">
        <f>INDEX({"VDF-HL","PF-HL/WB","VDF-PL","MDF-PL","OF/SF-PL","NF-PL"},,MATCH(MAX(C299:H299),C299:H299,0))</f>
        <v>VDF-PL</v>
      </c>
    </row>
    <row r="300" spans="1:10" ht="19.5" customHeight="1">
      <c r="A300" s="9">
        <v>301</v>
      </c>
      <c r="B300" s="6" t="s">
        <v>46</v>
      </c>
      <c r="C300" s="13">
        <v>0</v>
      </c>
      <c r="D300" s="13">
        <v>140.39</v>
      </c>
      <c r="E300" s="13">
        <v>600.62</v>
      </c>
      <c r="F300" s="13">
        <v>0</v>
      </c>
      <c r="G300" s="13">
        <v>524.3</v>
      </c>
      <c r="H300" s="13">
        <v>10.06</v>
      </c>
      <c r="I300" s="27">
        <f t="shared" si="4"/>
        <v>1275.37</v>
      </c>
      <c r="J300" s="30" t="str">
        <f>INDEX({"VDF-HL","PF-HL/WB","VDF-PL","MDF-PL","OF/SF-PL","NF-PL"},,MATCH(MAX(C300:H300),C300:H300,0))</f>
        <v>VDF-PL</v>
      </c>
    </row>
    <row r="301" spans="1:10" ht="19.5" customHeight="1">
      <c r="A301" s="9">
        <v>302</v>
      </c>
      <c r="B301" s="6" t="s">
        <v>47</v>
      </c>
      <c r="C301" s="13">
        <v>0</v>
      </c>
      <c r="D301" s="13">
        <v>78.22</v>
      </c>
      <c r="E301" s="13">
        <v>147.67</v>
      </c>
      <c r="F301" s="13">
        <v>0</v>
      </c>
      <c r="G301" s="13">
        <v>93.97</v>
      </c>
      <c r="H301" s="13">
        <v>0.73</v>
      </c>
      <c r="I301" s="27">
        <f t="shared" si="4"/>
        <v>320.59000000000003</v>
      </c>
      <c r="J301" s="30" t="str">
        <f>INDEX({"VDF-HL","PF-HL/WB","VDF-PL","MDF-PL","OF/SF-PL","NF-PL"},,MATCH(MAX(C301:H301),C301:H301,0))</f>
        <v>VDF-PL</v>
      </c>
    </row>
    <row r="302" spans="1:10" ht="19.5" customHeight="1">
      <c r="A302" s="9">
        <v>303</v>
      </c>
      <c r="B302" s="6" t="s">
        <v>48</v>
      </c>
      <c r="C302" s="13">
        <v>0</v>
      </c>
      <c r="D302" s="13">
        <v>126.19</v>
      </c>
      <c r="E302" s="13">
        <v>46.69</v>
      </c>
      <c r="F302" s="13">
        <v>0</v>
      </c>
      <c r="G302" s="13">
        <v>31.81</v>
      </c>
      <c r="H302" s="13">
        <v>0.5</v>
      </c>
      <c r="I302" s="27">
        <f t="shared" si="4"/>
        <v>205.19</v>
      </c>
      <c r="J302" s="30" t="str">
        <f>INDEX({"VDF-HL","PF-HL/WB","VDF-PL","MDF-PL","OF/SF-PL","NF-PL"},,MATCH(MAX(C302:H302),C302:H302,0))</f>
        <v>PF-HL/WB</v>
      </c>
    </row>
    <row r="303" spans="1:10" ht="19.5" customHeight="1">
      <c r="A303" s="9">
        <v>304</v>
      </c>
      <c r="B303" s="6" t="s">
        <v>49</v>
      </c>
      <c r="C303" s="13">
        <v>0</v>
      </c>
      <c r="D303" s="13">
        <v>70.75</v>
      </c>
      <c r="E303" s="13">
        <v>63.3</v>
      </c>
      <c r="F303" s="13">
        <v>0</v>
      </c>
      <c r="G303" s="13">
        <v>113.83</v>
      </c>
      <c r="H303" s="13">
        <v>9.48</v>
      </c>
      <c r="I303" s="27">
        <f t="shared" si="4"/>
        <v>257.36</v>
      </c>
      <c r="J303" s="30" t="str">
        <f>INDEX({"VDF-HL","PF-HL/WB","VDF-PL","MDF-PL","OF/SF-PL","NF-PL"},,MATCH(MAX(C303:H303),C303:H303,0))</f>
        <v>OF/SF-PL</v>
      </c>
    </row>
    <row r="304" spans="1:10" ht="19.5" customHeight="1">
      <c r="A304" s="9">
        <v>305</v>
      </c>
      <c r="B304" s="6" t="s">
        <v>50</v>
      </c>
      <c r="C304" s="13">
        <v>0</v>
      </c>
      <c r="D304" s="13">
        <v>28.22</v>
      </c>
      <c r="E304" s="13">
        <v>28.25</v>
      </c>
      <c r="F304" s="13">
        <v>0</v>
      </c>
      <c r="G304" s="13">
        <v>64.76</v>
      </c>
      <c r="H304" s="13">
        <v>1.6</v>
      </c>
      <c r="I304" s="27">
        <f t="shared" si="4"/>
        <v>122.83</v>
      </c>
      <c r="J304" s="30" t="str">
        <f>INDEX({"VDF-HL","PF-HL/WB","VDF-PL","MDF-PL","OF/SF-PL","NF-PL"},,MATCH(MAX(C304:H304),C304:H304,0))</f>
        <v>OF/SF-PL</v>
      </c>
    </row>
    <row r="305" spans="1:10" ht="19.5" customHeight="1">
      <c r="A305" s="9">
        <v>306</v>
      </c>
      <c r="B305" s="6" t="s">
        <v>50</v>
      </c>
      <c r="C305" s="13">
        <v>0</v>
      </c>
      <c r="D305" s="13">
        <v>6.47</v>
      </c>
      <c r="E305" s="13">
        <v>16.79</v>
      </c>
      <c r="F305" s="13">
        <v>0</v>
      </c>
      <c r="G305" s="13">
        <v>68.01</v>
      </c>
      <c r="H305" s="13">
        <v>0</v>
      </c>
      <c r="I305" s="27">
        <f t="shared" si="4"/>
        <v>91.27000000000001</v>
      </c>
      <c r="J305" s="30" t="str">
        <f>INDEX({"VDF-HL","PF-HL/WB","VDF-PL","MDF-PL","OF/SF-PL","NF-PL"},,MATCH(MAX(C305:H305),C305:H305,0))</f>
        <v>OF/SF-PL</v>
      </c>
    </row>
    <row r="306" spans="1:10" ht="19.5" customHeight="1">
      <c r="A306" s="9">
        <v>307</v>
      </c>
      <c r="B306" s="6" t="s">
        <v>51</v>
      </c>
      <c r="C306" s="13">
        <v>0</v>
      </c>
      <c r="D306" s="13">
        <v>17.97</v>
      </c>
      <c r="E306" s="13">
        <v>116.12</v>
      </c>
      <c r="F306" s="13">
        <v>0</v>
      </c>
      <c r="G306" s="13">
        <v>245.84</v>
      </c>
      <c r="H306" s="13">
        <v>5.8</v>
      </c>
      <c r="I306" s="27">
        <f t="shared" si="4"/>
        <v>385.73</v>
      </c>
      <c r="J306" s="30" t="str">
        <f>INDEX({"VDF-HL","PF-HL/WB","VDF-PL","MDF-PL","OF/SF-PL","NF-PL"},,MATCH(MAX(C306:H306),C306:H306,0))</f>
        <v>OF/SF-PL</v>
      </c>
    </row>
    <row r="307" spans="1:10" ht="19.5" customHeight="1">
      <c r="A307" s="9">
        <v>308</v>
      </c>
      <c r="B307" s="6" t="s">
        <v>51</v>
      </c>
      <c r="C307" s="13">
        <v>0</v>
      </c>
      <c r="D307" s="13">
        <v>29.4</v>
      </c>
      <c r="E307" s="13">
        <v>84.72</v>
      </c>
      <c r="F307" s="13">
        <v>0.6</v>
      </c>
      <c r="G307" s="13">
        <v>127.76</v>
      </c>
      <c r="H307" s="13">
        <v>3.04</v>
      </c>
      <c r="I307" s="27">
        <f t="shared" si="4"/>
        <v>245.52</v>
      </c>
      <c r="J307" s="30" t="str">
        <f>INDEX({"VDF-HL","PF-HL/WB","VDF-PL","MDF-PL","OF/SF-PL","NF-PL"},,MATCH(MAX(C307:H307),C307:H307,0))</f>
        <v>OF/SF-PL</v>
      </c>
    </row>
    <row r="308" spans="1:10" ht="19.5" customHeight="1">
      <c r="A308" s="9">
        <v>309</v>
      </c>
      <c r="B308" s="6" t="s">
        <v>51</v>
      </c>
      <c r="C308" s="13">
        <v>0</v>
      </c>
      <c r="D308" s="13">
        <v>4.85</v>
      </c>
      <c r="E308" s="13">
        <v>17.72</v>
      </c>
      <c r="F308" s="13">
        <v>0</v>
      </c>
      <c r="G308" s="13">
        <v>57.7</v>
      </c>
      <c r="H308" s="13">
        <v>0.45</v>
      </c>
      <c r="I308" s="27">
        <f t="shared" si="4"/>
        <v>80.72000000000001</v>
      </c>
      <c r="J308" s="30" t="str">
        <f>INDEX({"VDF-HL","PF-HL/WB","VDF-PL","MDF-PL","OF/SF-PL","NF-PL"},,MATCH(MAX(C308:H308),C308:H308,0))</f>
        <v>OF/SF-PL</v>
      </c>
    </row>
    <row r="309" spans="1:10" ht="19.5" customHeight="1">
      <c r="A309" s="9">
        <v>310</v>
      </c>
      <c r="B309" s="6" t="s">
        <v>52</v>
      </c>
      <c r="C309" s="13">
        <v>0</v>
      </c>
      <c r="D309" s="13">
        <v>23.78</v>
      </c>
      <c r="E309" s="13">
        <v>36.73</v>
      </c>
      <c r="F309" s="13">
        <v>0</v>
      </c>
      <c r="G309" s="13">
        <v>155.41</v>
      </c>
      <c r="H309" s="13">
        <v>13.17</v>
      </c>
      <c r="I309" s="27">
        <f t="shared" si="4"/>
        <v>229.08999999999997</v>
      </c>
      <c r="J309" s="30" t="str">
        <f>INDEX({"VDF-HL","PF-HL/WB","VDF-PL","MDF-PL","OF/SF-PL","NF-PL"},,MATCH(MAX(C309:H309),C309:H309,0))</f>
        <v>OF/SF-PL</v>
      </c>
    </row>
    <row r="310" spans="1:10" ht="19.5" customHeight="1">
      <c r="A310" s="9">
        <v>311</v>
      </c>
      <c r="B310" s="6" t="s">
        <v>52</v>
      </c>
      <c r="C310" s="13">
        <v>0</v>
      </c>
      <c r="D310" s="13">
        <v>66.79</v>
      </c>
      <c r="E310" s="13">
        <v>97.28</v>
      </c>
      <c r="F310" s="13">
        <v>0</v>
      </c>
      <c r="G310" s="13">
        <v>67.86</v>
      </c>
      <c r="H310" s="13">
        <v>13.68</v>
      </c>
      <c r="I310" s="27">
        <f t="shared" si="4"/>
        <v>245.61</v>
      </c>
      <c r="J310" s="30" t="str">
        <f>INDEX({"VDF-HL","PF-HL/WB","VDF-PL","MDF-PL","OF/SF-PL","NF-PL"},,MATCH(MAX(C310:H310),C310:H310,0))</f>
        <v>VDF-PL</v>
      </c>
    </row>
    <row r="311" spans="1:10" ht="19.5" customHeight="1">
      <c r="A311" s="9">
        <v>312</v>
      </c>
      <c r="B311" s="6" t="s">
        <v>52</v>
      </c>
      <c r="C311" s="13">
        <v>0</v>
      </c>
      <c r="D311" s="13">
        <v>48.16</v>
      </c>
      <c r="E311" s="13">
        <v>150.99</v>
      </c>
      <c r="F311" s="13">
        <v>0</v>
      </c>
      <c r="G311" s="13">
        <v>51.58</v>
      </c>
      <c r="H311" s="13">
        <v>1.9</v>
      </c>
      <c r="I311" s="27">
        <f t="shared" si="4"/>
        <v>252.63000000000002</v>
      </c>
      <c r="J311" s="30" t="str">
        <f>INDEX({"VDF-HL","PF-HL/WB","VDF-PL","MDF-PL","OF/SF-PL","NF-PL"},,MATCH(MAX(C311:H311),C311:H311,0))</f>
        <v>VDF-PL</v>
      </c>
    </row>
    <row r="312" spans="1:10" ht="19.5" customHeight="1">
      <c r="A312" s="9">
        <v>313</v>
      </c>
      <c r="B312" s="6" t="s">
        <v>53</v>
      </c>
      <c r="C312" s="13">
        <v>0</v>
      </c>
      <c r="D312" s="13">
        <v>4.31</v>
      </c>
      <c r="E312" s="13">
        <v>18.45</v>
      </c>
      <c r="F312" s="13">
        <v>3.46</v>
      </c>
      <c r="G312" s="13">
        <v>31.13</v>
      </c>
      <c r="H312" s="13">
        <v>2.76</v>
      </c>
      <c r="I312" s="27">
        <f t="shared" si="4"/>
        <v>60.10999999999999</v>
      </c>
      <c r="J312" s="30" t="str">
        <f>INDEX({"VDF-HL","PF-HL/WB","VDF-PL","MDF-PL","OF/SF-PL","NF-PL"},,MATCH(MAX(C312:H312),C312:H312,0))</f>
        <v>OF/SF-PL</v>
      </c>
    </row>
    <row r="313" spans="1:10" ht="19.5" customHeight="1">
      <c r="A313" s="9">
        <v>314</v>
      </c>
      <c r="B313" s="6" t="s">
        <v>54</v>
      </c>
      <c r="C313" s="13">
        <v>0</v>
      </c>
      <c r="D313" s="13">
        <v>0.49</v>
      </c>
      <c r="E313" s="13">
        <v>0</v>
      </c>
      <c r="F313" s="13">
        <v>0</v>
      </c>
      <c r="G313" s="13">
        <v>7.84</v>
      </c>
      <c r="H313" s="13">
        <v>1.01</v>
      </c>
      <c r="I313" s="27">
        <f t="shared" si="4"/>
        <v>9.34</v>
      </c>
      <c r="J313" s="30" t="str">
        <f>INDEX({"VDF-HL","PF-HL/WB","VDF-PL","MDF-PL","OF/SF-PL","NF-PL"},,MATCH(MAX(C313:H313),C313:H313,0))</f>
        <v>OF/SF-PL</v>
      </c>
    </row>
    <row r="314" spans="1:10" ht="19.5" customHeight="1">
      <c r="A314" s="9">
        <v>315</v>
      </c>
      <c r="B314" s="6" t="s">
        <v>55</v>
      </c>
      <c r="C314" s="13">
        <v>0</v>
      </c>
      <c r="D314" s="13">
        <v>47.67</v>
      </c>
      <c r="E314" s="13">
        <v>32.34</v>
      </c>
      <c r="F314" s="13">
        <v>7.48</v>
      </c>
      <c r="G314" s="13">
        <v>124.61</v>
      </c>
      <c r="H314" s="13">
        <v>17.45</v>
      </c>
      <c r="I314" s="27">
        <f t="shared" si="4"/>
        <v>229.55</v>
      </c>
      <c r="J314" s="30" t="str">
        <f>INDEX({"VDF-HL","PF-HL/WB","VDF-PL","MDF-PL","OF/SF-PL","NF-PL"},,MATCH(MAX(C314:H314),C314:H314,0))</f>
        <v>OF/SF-PL</v>
      </c>
    </row>
    <row r="315" spans="1:10" ht="19.5" customHeight="1">
      <c r="A315" s="9">
        <v>316</v>
      </c>
      <c r="B315" s="6" t="s">
        <v>56</v>
      </c>
      <c r="C315" s="13">
        <v>0</v>
      </c>
      <c r="D315" s="13">
        <v>61.64</v>
      </c>
      <c r="E315" s="13">
        <v>74.76</v>
      </c>
      <c r="F315" s="13">
        <v>0</v>
      </c>
      <c r="G315" s="13">
        <v>342.57</v>
      </c>
      <c r="H315" s="13">
        <v>55.9</v>
      </c>
      <c r="I315" s="27">
        <f t="shared" si="4"/>
        <v>534.87</v>
      </c>
      <c r="J315" s="30" t="str">
        <f>INDEX({"VDF-HL","PF-HL/WB","VDF-PL","MDF-PL","OF/SF-PL","NF-PL"},,MATCH(MAX(C315:H315),C315:H315,0))</f>
        <v>OF/SF-PL</v>
      </c>
    </row>
    <row r="316" spans="1:10" ht="19.5" customHeight="1">
      <c r="A316" s="9">
        <v>317</v>
      </c>
      <c r="B316" s="6" t="s">
        <v>57</v>
      </c>
      <c r="C316" s="13">
        <v>0</v>
      </c>
      <c r="D316" s="13">
        <v>7.96</v>
      </c>
      <c r="E316" s="13">
        <v>36.62</v>
      </c>
      <c r="F316" s="13">
        <v>0</v>
      </c>
      <c r="G316" s="13">
        <v>250.97</v>
      </c>
      <c r="H316" s="13">
        <v>28.68</v>
      </c>
      <c r="I316" s="27">
        <f t="shared" si="4"/>
        <v>324.23</v>
      </c>
      <c r="J316" s="30" t="str">
        <f>INDEX({"VDF-HL","PF-HL/WB","VDF-PL","MDF-PL","OF/SF-PL","NF-PL"},,MATCH(MAX(C316:H316),C316:H316,0))</f>
        <v>OF/SF-PL</v>
      </c>
    </row>
    <row r="317" spans="1:10" ht="19.5" customHeight="1">
      <c r="A317" s="9">
        <v>318</v>
      </c>
      <c r="B317" s="6" t="s">
        <v>58</v>
      </c>
      <c r="C317" s="13">
        <v>0</v>
      </c>
      <c r="D317" s="13">
        <v>59.76</v>
      </c>
      <c r="E317" s="13">
        <v>29.08</v>
      </c>
      <c r="F317" s="13">
        <v>0</v>
      </c>
      <c r="G317" s="13">
        <v>226.17</v>
      </c>
      <c r="H317" s="13">
        <v>3</v>
      </c>
      <c r="I317" s="27">
        <f t="shared" si="4"/>
        <v>318.01</v>
      </c>
      <c r="J317" s="30" t="str">
        <f>INDEX({"VDF-HL","PF-HL/WB","VDF-PL","MDF-PL","OF/SF-PL","NF-PL"},,MATCH(MAX(C317:H317),C317:H317,0))</f>
        <v>OF/SF-PL</v>
      </c>
    </row>
    <row r="318" spans="1:10" ht="19.5" customHeight="1">
      <c r="A318" s="9">
        <v>319</v>
      </c>
      <c r="B318" s="6" t="s">
        <v>58</v>
      </c>
      <c r="C318" s="13">
        <v>0</v>
      </c>
      <c r="D318" s="13">
        <v>67.35</v>
      </c>
      <c r="E318" s="13">
        <v>38.31</v>
      </c>
      <c r="F318" s="13">
        <v>0</v>
      </c>
      <c r="G318" s="13">
        <v>394.07</v>
      </c>
      <c r="H318" s="13">
        <v>129.94</v>
      </c>
      <c r="I318" s="27">
        <f t="shared" si="4"/>
        <v>629.6700000000001</v>
      </c>
      <c r="J318" s="30" t="str">
        <f>INDEX({"VDF-HL","PF-HL/WB","VDF-PL","MDF-PL","OF/SF-PL","NF-PL"},,MATCH(MAX(C318:H318),C318:H318,0))</f>
        <v>OF/SF-PL</v>
      </c>
    </row>
    <row r="319" spans="1:10" ht="19.5" customHeight="1">
      <c r="A319" s="9">
        <v>320</v>
      </c>
      <c r="B319" s="6" t="s">
        <v>58</v>
      </c>
      <c r="C319" s="13">
        <v>0</v>
      </c>
      <c r="D319" s="13">
        <v>42.08</v>
      </c>
      <c r="E319" s="13">
        <v>106.06</v>
      </c>
      <c r="F319" s="13">
        <v>0</v>
      </c>
      <c r="G319" s="13">
        <v>154.2</v>
      </c>
      <c r="H319" s="13">
        <v>4.78</v>
      </c>
      <c r="I319" s="27">
        <f t="shared" si="4"/>
        <v>307.11999999999995</v>
      </c>
      <c r="J319" s="30" t="str">
        <f>INDEX({"VDF-HL","PF-HL/WB","VDF-PL","MDF-PL","OF/SF-PL","NF-PL"},,MATCH(MAX(C319:H319),C319:H319,0))</f>
        <v>OF/SF-PL</v>
      </c>
    </row>
    <row r="320" spans="1:10" ht="19.5" customHeight="1">
      <c r="A320" s="9">
        <v>321</v>
      </c>
      <c r="B320" s="6" t="s">
        <v>31</v>
      </c>
      <c r="C320" s="13">
        <v>0</v>
      </c>
      <c r="D320" s="13">
        <v>29.67</v>
      </c>
      <c r="E320" s="13">
        <v>73.2</v>
      </c>
      <c r="F320" s="13">
        <v>0</v>
      </c>
      <c r="G320" s="13">
        <v>212.96</v>
      </c>
      <c r="H320" s="13">
        <v>7.17</v>
      </c>
      <c r="I320" s="27">
        <f t="shared" si="4"/>
        <v>323.00000000000006</v>
      </c>
      <c r="J320" s="30" t="str">
        <f>INDEX({"VDF-HL","PF-HL/WB","VDF-PL","MDF-PL","OF/SF-PL","NF-PL"},,MATCH(MAX(C320:H320),C320:H320,0))</f>
        <v>OF/SF-PL</v>
      </c>
    </row>
    <row r="321" spans="1:10" ht="19.5" customHeight="1">
      <c r="A321" s="9">
        <v>322</v>
      </c>
      <c r="B321" s="6" t="s">
        <v>59</v>
      </c>
      <c r="C321" s="13">
        <v>0</v>
      </c>
      <c r="D321" s="13">
        <v>35.92</v>
      </c>
      <c r="E321" s="13">
        <v>23.46</v>
      </c>
      <c r="F321" s="13">
        <v>0</v>
      </c>
      <c r="G321" s="13">
        <v>18.15</v>
      </c>
      <c r="H321" s="13">
        <v>0</v>
      </c>
      <c r="I321" s="27">
        <f t="shared" si="4"/>
        <v>77.53</v>
      </c>
      <c r="J321" s="30" t="str">
        <f>INDEX({"VDF-HL","PF-HL/WB","VDF-PL","MDF-PL","OF/SF-PL","NF-PL"},,MATCH(MAX(C321:H321),C321:H321,0))</f>
        <v>PF-HL/WB</v>
      </c>
    </row>
    <row r="322" spans="1:10" ht="19.5" customHeight="1">
      <c r="A322" s="9">
        <v>350</v>
      </c>
      <c r="B322" s="6" t="s">
        <v>18</v>
      </c>
      <c r="C322" s="13">
        <v>0</v>
      </c>
      <c r="D322" s="13">
        <v>25.95</v>
      </c>
      <c r="E322" s="13">
        <v>29.69</v>
      </c>
      <c r="F322" s="13">
        <v>0</v>
      </c>
      <c r="G322" s="13">
        <v>504.55</v>
      </c>
      <c r="H322" s="13">
        <v>30.21</v>
      </c>
      <c r="I322" s="27">
        <f t="shared" si="4"/>
        <v>590.4000000000001</v>
      </c>
      <c r="J322" s="30" t="str">
        <f>INDEX({"VDF-HL","PF-HL/WB","VDF-PL","MDF-PL","OF/SF-PL","NF-PL"},,MATCH(MAX(C322:H322),C322:H322,0))</f>
        <v>OF/SF-PL</v>
      </c>
    </row>
    <row r="323" spans="1:10" ht="19.5" customHeight="1" thickBot="1">
      <c r="A323" s="10" t="s">
        <v>62</v>
      </c>
      <c r="B323" s="11" t="s">
        <v>27</v>
      </c>
      <c r="C323" s="14">
        <v>0</v>
      </c>
      <c r="D323" s="14">
        <v>157.93</v>
      </c>
      <c r="E323" s="14">
        <v>333.03</v>
      </c>
      <c r="F323" s="14">
        <v>0</v>
      </c>
      <c r="G323" s="14">
        <v>88.72</v>
      </c>
      <c r="H323" s="14">
        <v>0</v>
      </c>
      <c r="I323" s="28">
        <f t="shared" si="4"/>
        <v>579.68</v>
      </c>
      <c r="J323" s="34" t="str">
        <f>INDEX({"VDF-HL","PF-HL/WB","VDF-PL","MDF-PL","OF/SF-PL","NF-PL"},,MATCH(MAX(C323:H323),C323:H323,0))</f>
        <v>VDF-PL</v>
      </c>
    </row>
    <row r="324" spans="1:10" ht="19.5" customHeight="1" thickBot="1">
      <c r="A324" s="16"/>
      <c r="B324" s="17" t="s">
        <v>64</v>
      </c>
      <c r="C324" s="18">
        <f aca="true" t="shared" si="5" ref="C324:H324">SUM(C3:C323)</f>
        <v>5.909999999999999</v>
      </c>
      <c r="D324" s="18">
        <f t="shared" si="5"/>
        <v>27760.300000000007</v>
      </c>
      <c r="E324" s="18">
        <f t="shared" si="5"/>
        <v>25035.979999999992</v>
      </c>
      <c r="F324" s="18">
        <f t="shared" si="5"/>
        <v>46.11999999999999</v>
      </c>
      <c r="G324" s="18">
        <f t="shared" si="5"/>
        <v>69302.48999999999</v>
      </c>
      <c r="H324" s="19">
        <f t="shared" si="5"/>
        <v>7215.659999999999</v>
      </c>
      <c r="I324" s="29">
        <f>SUM(C324:H324)</f>
        <v>129366.45999999999</v>
      </c>
      <c r="J324" s="33"/>
    </row>
    <row r="326" ht="19.5" customHeight="1" thickBot="1"/>
    <row r="327" spans="1:10" ht="19.5" customHeight="1" thickBot="1">
      <c r="A327" s="35"/>
      <c r="B327" s="36" t="s">
        <v>71</v>
      </c>
      <c r="C327" s="35"/>
      <c r="D327" s="35"/>
      <c r="E327" s="35"/>
      <c r="F327" s="35"/>
      <c r="G327" s="35"/>
      <c r="H327" s="35"/>
      <c r="I327" s="37"/>
      <c r="J327" s="35"/>
    </row>
    <row r="328" spans="1:10" ht="19.5" customHeight="1" thickBot="1">
      <c r="A328" s="35"/>
      <c r="B328" s="38" t="s">
        <v>72</v>
      </c>
      <c r="C328" s="39" t="s">
        <v>73</v>
      </c>
      <c r="D328" s="40"/>
      <c r="E328" s="40"/>
      <c r="F328" s="40"/>
      <c r="G328" s="40"/>
      <c r="H328" s="40"/>
      <c r="I328" s="40"/>
      <c r="J328" s="41"/>
    </row>
    <row r="329" spans="1:10" ht="19.5" customHeight="1">
      <c r="A329" s="35"/>
      <c r="B329" s="42" t="s">
        <v>67</v>
      </c>
      <c r="C329" s="43" t="s">
        <v>76</v>
      </c>
      <c r="D329" s="44"/>
      <c r="E329" s="44"/>
      <c r="F329" s="44"/>
      <c r="G329" s="44"/>
      <c r="H329" s="44"/>
      <c r="I329" s="44"/>
      <c r="J329" s="45"/>
    </row>
    <row r="330" spans="1:10" ht="19.5" customHeight="1">
      <c r="A330" s="35"/>
      <c r="B330" s="46" t="s">
        <v>68</v>
      </c>
      <c r="C330" s="47" t="s">
        <v>77</v>
      </c>
      <c r="D330" s="47"/>
      <c r="E330" s="47"/>
      <c r="F330" s="47"/>
      <c r="G330" s="47"/>
      <c r="H330" s="47"/>
      <c r="I330" s="47"/>
      <c r="J330" s="48"/>
    </row>
    <row r="331" spans="1:10" ht="19.5" customHeight="1">
      <c r="A331" s="35"/>
      <c r="B331" s="46" t="s">
        <v>69</v>
      </c>
      <c r="C331" s="49" t="s">
        <v>78</v>
      </c>
      <c r="D331" s="47"/>
      <c r="E331" s="47"/>
      <c r="F331" s="47"/>
      <c r="G331" s="47"/>
      <c r="H331" s="47"/>
      <c r="I331" s="47"/>
      <c r="J331" s="48"/>
    </row>
    <row r="332" spans="1:10" ht="19.5" customHeight="1">
      <c r="A332" s="35"/>
      <c r="B332" s="46" t="s">
        <v>70</v>
      </c>
      <c r="C332" s="49" t="s">
        <v>79</v>
      </c>
      <c r="D332" s="47"/>
      <c r="E332" s="47"/>
      <c r="F332" s="47"/>
      <c r="G332" s="47"/>
      <c r="H332" s="47"/>
      <c r="I332" s="47"/>
      <c r="J332" s="48"/>
    </row>
    <row r="333" spans="1:10" ht="19.5" customHeight="1">
      <c r="A333" s="35"/>
      <c r="B333" s="46" t="s">
        <v>74</v>
      </c>
      <c r="C333" s="49" t="s">
        <v>80</v>
      </c>
      <c r="D333" s="47"/>
      <c r="E333" s="47"/>
      <c r="F333" s="47"/>
      <c r="G333" s="47"/>
      <c r="H333" s="47"/>
      <c r="I333" s="47"/>
      <c r="J333" s="48"/>
    </row>
    <row r="334" spans="1:10" ht="19.5" customHeight="1" thickBot="1">
      <c r="A334" s="35"/>
      <c r="B334" s="50" t="s">
        <v>75</v>
      </c>
      <c r="C334" s="51" t="s">
        <v>81</v>
      </c>
      <c r="D334" s="52"/>
      <c r="E334" s="52"/>
      <c r="F334" s="52"/>
      <c r="G334" s="52"/>
      <c r="H334" s="52"/>
      <c r="I334" s="52"/>
      <c r="J334" s="53"/>
    </row>
  </sheetData>
  <mergeCells count="1">
    <mergeCell ref="A1:I1"/>
  </mergeCells>
  <printOptions/>
  <pageMargins left="0.2" right="0.2" top="0.2" bottom="0.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modified xsi:type="dcterms:W3CDTF">2012-05-05T07:51:21Z</dcterms:modified>
  <cp:category/>
  <cp:version/>
  <cp:contentType/>
  <cp:contentStatus/>
</cp:coreProperties>
</file>