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480" windowHeight="10680" tabRatio="282" firstSheet="2" activeTab="2"/>
  </bookViews>
  <sheets>
    <sheet name="Sheet1" sheetId="1" r:id="rId1"/>
    <sheet name="Sheet2" sheetId="2" r:id="rId2"/>
    <sheet name="TS_FIRE_NOV_2020" sheetId="3" r:id="rId3"/>
  </sheets>
  <definedNames/>
  <calcPr fullCalcOnLoad="1"/>
  <pivotCaches>
    <pivotCache cacheId="2" r:id="rId4"/>
    <pivotCache cacheId="1" r:id="rId5"/>
  </pivotCaches>
</workbook>
</file>

<file path=xl/sharedStrings.xml><?xml version="1.0" encoding="utf-8"?>
<sst xmlns="http://schemas.openxmlformats.org/spreadsheetml/2006/main" count="682" uniqueCount="331">
  <si>
    <t>Fireid</t>
  </si>
  <si>
    <t>Sno</t>
  </si>
  <si>
    <t>FireDate</t>
  </si>
  <si>
    <t>District</t>
  </si>
  <si>
    <t>Circle</t>
  </si>
  <si>
    <t>Division</t>
  </si>
  <si>
    <t>Range</t>
  </si>
  <si>
    <t>Section</t>
  </si>
  <si>
    <t>Beat</t>
  </si>
  <si>
    <t>Block</t>
  </si>
  <si>
    <t>LongDD</t>
  </si>
  <si>
    <t>LatiDD</t>
  </si>
  <si>
    <t>LatiDMS</t>
  </si>
  <si>
    <t>LongDMS</t>
  </si>
  <si>
    <t>Source</t>
  </si>
  <si>
    <t>Time</t>
  </si>
  <si>
    <t>SNPP</t>
  </si>
  <si>
    <t>MIS</t>
  </si>
  <si>
    <t>Compt _New</t>
  </si>
  <si>
    <t>Google</t>
  </si>
  <si>
    <t>KOTHAGUDEM</t>
  </si>
  <si>
    <t>KAWAL TR</t>
  </si>
  <si>
    <t>MANCHERIAL</t>
  </si>
  <si>
    <t>MAHABUBABAD</t>
  </si>
  <si>
    <t>KARIMNAGAR</t>
  </si>
  <si>
    <t>JAGTIAL</t>
  </si>
  <si>
    <t>HYDERABAD</t>
  </si>
  <si>
    <t>MEDCHAL</t>
  </si>
  <si>
    <t>WARANGAL</t>
  </si>
  <si>
    <t>BHUPALPALLY</t>
  </si>
  <si>
    <t>MEDAK</t>
  </si>
  <si>
    <t>SANGAREDDY</t>
  </si>
  <si>
    <t>AMRABAD TR</t>
  </si>
  <si>
    <t>NAGARKURNOOL</t>
  </si>
  <si>
    <t>KHAMMAM</t>
  </si>
  <si>
    <t>RANGAREDDY</t>
  </si>
  <si>
    <t>VIKARABAD</t>
  </si>
  <si>
    <t>MAHABUBNAGAR</t>
  </si>
  <si>
    <t>WANAPARTHY</t>
  </si>
  <si>
    <t>(blank)</t>
  </si>
  <si>
    <t>Grand Total</t>
  </si>
  <si>
    <t>Count of District</t>
  </si>
  <si>
    <t>Total</t>
  </si>
  <si>
    <t>NIZAMABAD</t>
  </si>
  <si>
    <t>Count of Circle</t>
  </si>
  <si>
    <t>Large Fire Name</t>
  </si>
  <si>
    <t>13:46</t>
  </si>
  <si>
    <t>77 56 46</t>
  </si>
  <si>
    <t>18 33 22</t>
  </si>
  <si>
    <t>VARNI</t>
  </si>
  <si>
    <t>CHANDOOR</t>
  </si>
  <si>
    <t>CHANDUR</t>
  </si>
  <si>
    <t>217</t>
  </si>
  <si>
    <t>03-11-2020</t>
  </si>
  <si>
    <t>01-11-2020</t>
  </si>
  <si>
    <t>04-11-2020</t>
  </si>
  <si>
    <t>13:09</t>
  </si>
  <si>
    <t>13:50</t>
  </si>
  <si>
    <t>INDALWAI</t>
  </si>
  <si>
    <t>AMSANPALLY</t>
  </si>
  <si>
    <t>GOWRARAM SOUTH</t>
  </si>
  <si>
    <t>NALLAVELLY</t>
  </si>
  <si>
    <t>KAMAREDDY</t>
  </si>
  <si>
    <t>BANSWADA</t>
  </si>
  <si>
    <t>GANDHARI</t>
  </si>
  <si>
    <t>CHEDMAL</t>
  </si>
  <si>
    <t>YACHARAM</t>
  </si>
  <si>
    <t>MANCHIPPA</t>
  </si>
  <si>
    <t>78 16 04</t>
  </si>
  <si>
    <t>18 31 01</t>
  </si>
  <si>
    <t>78 11 40</t>
  </si>
  <si>
    <t>18 29 36</t>
  </si>
  <si>
    <t>77 56 32</t>
  </si>
  <si>
    <t>18 26 52</t>
  </si>
  <si>
    <t>13:53</t>
  </si>
  <si>
    <t>06-11-2020</t>
  </si>
  <si>
    <t>RAMPUR</t>
  </si>
  <si>
    <t>HAJIPUR</t>
  </si>
  <si>
    <t>SANGAM</t>
  </si>
  <si>
    <t>281</t>
  </si>
  <si>
    <t>07-11-2020</t>
  </si>
  <si>
    <t>13:35</t>
  </si>
  <si>
    <t>78 09 38</t>
  </si>
  <si>
    <t>18 13 29</t>
  </si>
  <si>
    <t>77 55 23</t>
  </si>
  <si>
    <t>18 28 53</t>
  </si>
  <si>
    <t>77 58 02</t>
  </si>
  <si>
    <t>18 24 58</t>
  </si>
  <si>
    <t>78 00 41</t>
  </si>
  <si>
    <t>18 18 27</t>
  </si>
  <si>
    <t>77 59 03</t>
  </si>
  <si>
    <t>18 27 10</t>
  </si>
  <si>
    <t>NAGIREDDIPET</t>
  </si>
  <si>
    <t>RAMAIPALLY</t>
  </si>
  <si>
    <t>RAMAYAPALLY</t>
  </si>
  <si>
    <t>688</t>
  </si>
  <si>
    <t>NASRULLABAD</t>
  </si>
  <si>
    <t>BOMMANDEVPALLY WEST</t>
  </si>
  <si>
    <t>270 /1</t>
  </si>
  <si>
    <t>KONAPUR</t>
  </si>
  <si>
    <t>250</t>
  </si>
  <si>
    <t>GANDIVATE</t>
  </si>
  <si>
    <t>SEETHAIPALLY</t>
  </si>
  <si>
    <t>VELLUTLA I</t>
  </si>
  <si>
    <t>807</t>
  </si>
  <si>
    <t>JALALPUR</t>
  </si>
  <si>
    <t>JALALPUR (E)</t>
  </si>
  <si>
    <t>243 /1</t>
  </si>
  <si>
    <t>MODIS</t>
  </si>
  <si>
    <t>08-11-2020</t>
  </si>
  <si>
    <t>09-11-2020</t>
  </si>
  <si>
    <t>11-11-2020</t>
  </si>
  <si>
    <t>79 27 17</t>
  </si>
  <si>
    <t>18 36 03</t>
  </si>
  <si>
    <t>77 59 47</t>
  </si>
  <si>
    <t>18 35 48</t>
  </si>
  <si>
    <t>78 32 44</t>
  </si>
  <si>
    <t>18 37 10</t>
  </si>
  <si>
    <t>78 32 34</t>
  </si>
  <si>
    <t>18 42 34</t>
  </si>
  <si>
    <t>PEDDAPALLY</t>
  </si>
  <si>
    <t>RAMPALLY</t>
  </si>
  <si>
    <t>NIZAMABAD NORTH</t>
  </si>
  <si>
    <t>MALLARAM</t>
  </si>
  <si>
    <t>MALKAPUR</t>
  </si>
  <si>
    <t>MALKAPUR-I</t>
  </si>
  <si>
    <t>ARMOOR</t>
  </si>
  <si>
    <t>SIRIKONDA</t>
  </si>
  <si>
    <t>RAVUTLA</t>
  </si>
  <si>
    <t>RAMCHANDRAYANPALLI</t>
  </si>
  <si>
    <t>KAMMARPALLY</t>
  </si>
  <si>
    <t>NARSAPUR</t>
  </si>
  <si>
    <t>KONASAMUNDER-II</t>
  </si>
  <si>
    <t>31(479/1)</t>
  </si>
  <si>
    <t>208</t>
  </si>
  <si>
    <t>392</t>
  </si>
  <si>
    <t>17</t>
  </si>
  <si>
    <t>10:50</t>
  </si>
  <si>
    <t>12:57</t>
  </si>
  <si>
    <t>13:16</t>
  </si>
  <si>
    <t>13:59</t>
  </si>
  <si>
    <t>78 34 41</t>
  </si>
  <si>
    <t>18 37 20</t>
  </si>
  <si>
    <t>BHEEMNAGAR SOUTH</t>
  </si>
  <si>
    <t>BHEEMGAL</t>
  </si>
  <si>
    <t>47 /1</t>
  </si>
  <si>
    <t>GUDURU</t>
  </si>
  <si>
    <t>KOTHAGUDA</t>
  </si>
  <si>
    <t>POGALLAPALLY</t>
  </si>
  <si>
    <t>MUSMI-1</t>
  </si>
  <si>
    <t>PAKHAL</t>
  </si>
  <si>
    <t>704</t>
  </si>
  <si>
    <t>80 06 37</t>
  </si>
  <si>
    <t>17 57 41</t>
  </si>
  <si>
    <t>13:21</t>
  </si>
  <si>
    <t>13-11-2020</t>
  </si>
  <si>
    <t>14-11-2020</t>
  </si>
  <si>
    <t>15-11-2020</t>
  </si>
  <si>
    <t>13:32</t>
  </si>
  <si>
    <t>13:03</t>
  </si>
  <si>
    <t>80 28 40</t>
  </si>
  <si>
    <t>18 11 42</t>
  </si>
  <si>
    <t>TADVAI</t>
  </si>
  <si>
    <t>MANGAPET</t>
  </si>
  <si>
    <t>KOMATIPALLY EAST</t>
  </si>
  <si>
    <t>MAN 7</t>
  </si>
  <si>
    <t>78 34 13</t>
  </si>
  <si>
    <t>18 33 35</t>
  </si>
  <si>
    <t>THATPALLY</t>
  </si>
  <si>
    <t>56</t>
  </si>
  <si>
    <t>78 32 53</t>
  </si>
  <si>
    <t>18 39 04</t>
  </si>
  <si>
    <t>KAREPALLY SOUTH</t>
  </si>
  <si>
    <t>72</t>
  </si>
  <si>
    <t>16-11-2020</t>
  </si>
  <si>
    <t>JAGITIAL</t>
  </si>
  <si>
    <t>SARANGAPUR</t>
  </si>
  <si>
    <t>KALLEDA</t>
  </si>
  <si>
    <t>POLASA</t>
  </si>
  <si>
    <t>645</t>
  </si>
  <si>
    <t>11:09</t>
  </si>
  <si>
    <t>79 00 39</t>
  </si>
  <si>
    <t>18 49 29</t>
  </si>
  <si>
    <t>17-11-2020</t>
  </si>
  <si>
    <t>77 57 09</t>
  </si>
  <si>
    <t>18 32 55</t>
  </si>
  <si>
    <t>78 00 51</t>
  </si>
  <si>
    <t>18 21 39</t>
  </si>
  <si>
    <t>MUDHELLI</t>
  </si>
  <si>
    <t>GOWRARAM</t>
  </si>
  <si>
    <t>796</t>
  </si>
  <si>
    <t>78 00 58</t>
  </si>
  <si>
    <t>18 21 40</t>
  </si>
  <si>
    <t>78 32 56</t>
  </si>
  <si>
    <t>18 39 18</t>
  </si>
  <si>
    <t>13:47</t>
  </si>
  <si>
    <t>18-11-2020</t>
  </si>
  <si>
    <t>13:28</t>
  </si>
  <si>
    <t>78 35 10</t>
  </si>
  <si>
    <t>18 29 33</t>
  </si>
  <si>
    <t>SIRICILLA</t>
  </si>
  <si>
    <t>IRNAPALLY</t>
  </si>
  <si>
    <t>SIRCILLA</t>
  </si>
  <si>
    <t>112</t>
  </si>
  <si>
    <t>78 17 08</t>
  </si>
  <si>
    <t>18 38 10</t>
  </si>
  <si>
    <t>YANAMPALLY</t>
  </si>
  <si>
    <t>KORATPALLY</t>
  </si>
  <si>
    <t>SUDLAM  - I</t>
  </si>
  <si>
    <t>378</t>
  </si>
  <si>
    <t>78 16 19</t>
  </si>
  <si>
    <t>18 28 42</t>
  </si>
  <si>
    <t>NALLAVALLY WEST</t>
  </si>
  <si>
    <t>SIRNAPALLY  I</t>
  </si>
  <si>
    <t>442</t>
  </si>
  <si>
    <t>19-11-2020</t>
  </si>
  <si>
    <t>13:10</t>
  </si>
  <si>
    <t>78 01 26</t>
  </si>
  <si>
    <t>18 27 39</t>
  </si>
  <si>
    <t>JALALPUR (S)</t>
  </si>
  <si>
    <t>235</t>
  </si>
  <si>
    <t>78 33 03</t>
  </si>
  <si>
    <t>18 37 36</t>
  </si>
  <si>
    <t>BHEEMNAGAR</t>
  </si>
  <si>
    <t>TADLAPALLY NORTH</t>
  </si>
  <si>
    <t>69</t>
  </si>
  <si>
    <t>78 09 17</t>
  </si>
  <si>
    <t>18 17 03</t>
  </si>
  <si>
    <t>YELLAREDDY</t>
  </si>
  <si>
    <t>YERRAPAHAD</t>
  </si>
  <si>
    <t>LINGAMPALLY</t>
  </si>
  <si>
    <t>712</t>
  </si>
  <si>
    <t>78 00 25</t>
  </si>
  <si>
    <t>18 24 27</t>
  </si>
  <si>
    <t>HANMAJIPET</t>
  </si>
  <si>
    <t>787</t>
  </si>
  <si>
    <t>78 10 18</t>
  </si>
  <si>
    <t>18 29 14</t>
  </si>
  <si>
    <t>465 /1</t>
  </si>
  <si>
    <t>80 51 35</t>
  </si>
  <si>
    <t>17 52 54</t>
  </si>
  <si>
    <t>MANUGURU</t>
  </si>
  <si>
    <t>KUMARRIGUDEM</t>
  </si>
  <si>
    <t>KAMMARIGUDEM</t>
  </si>
  <si>
    <t>KAM 1</t>
  </si>
  <si>
    <t>22-11-2020</t>
  </si>
  <si>
    <t>23-11-2020</t>
  </si>
  <si>
    <t>78 22 11</t>
  </si>
  <si>
    <t>19 08 03</t>
  </si>
  <si>
    <t>NIRMAL</t>
  </si>
  <si>
    <t>CHINCHOLI</t>
  </si>
  <si>
    <t>971</t>
  </si>
  <si>
    <t>77 52 23</t>
  </si>
  <si>
    <t>18 19 21</t>
  </si>
  <si>
    <t>PITLAM</t>
  </si>
  <si>
    <t>BICHKUNDA</t>
  </si>
  <si>
    <t>RAMPUR KALAN</t>
  </si>
  <si>
    <t>RAMPURKALAN</t>
  </si>
  <si>
    <t>321</t>
  </si>
  <si>
    <t>78 20 53</t>
  </si>
  <si>
    <t>18 05 18</t>
  </si>
  <si>
    <t>PATHUR</t>
  </si>
  <si>
    <t>117</t>
  </si>
  <si>
    <t>13:34</t>
  </si>
  <si>
    <t>24-11-2020</t>
  </si>
  <si>
    <t>13:15</t>
  </si>
  <si>
    <t>77 59 28</t>
  </si>
  <si>
    <t>18 20 22</t>
  </si>
  <si>
    <t>816</t>
  </si>
  <si>
    <t>77 49 48</t>
  </si>
  <si>
    <t>18 29 08</t>
  </si>
  <si>
    <t>BIRKOOR</t>
  </si>
  <si>
    <t>BIRKUR</t>
  </si>
  <si>
    <t>278</t>
  </si>
  <si>
    <t>78 38 26</t>
  </si>
  <si>
    <t>18 55 35</t>
  </si>
  <si>
    <t>METPALLY</t>
  </si>
  <si>
    <t>IBRAHIMPATNAM</t>
  </si>
  <si>
    <t>GODUR</t>
  </si>
  <si>
    <t>402</t>
  </si>
  <si>
    <t>25-11-2020</t>
  </si>
  <si>
    <t>77 55 48</t>
  </si>
  <si>
    <t>18 14 09</t>
  </si>
  <si>
    <t>NIZAMSAGAR</t>
  </si>
  <si>
    <t>299</t>
  </si>
  <si>
    <r>
      <t>FIRE LOCATIONS</t>
    </r>
    <r>
      <rPr>
        <b/>
        <sz val="12"/>
        <color indexed="12"/>
        <rFont val="Cambria"/>
        <family val="1"/>
      </rPr>
      <t xml:space="preserve"> INFORMATION   ( </t>
    </r>
    <r>
      <rPr>
        <b/>
        <sz val="12"/>
        <color indexed="16"/>
        <rFont val="Cambria"/>
        <family val="1"/>
      </rPr>
      <t>01-11-2020</t>
    </r>
    <r>
      <rPr>
        <b/>
        <sz val="12"/>
        <color indexed="12"/>
        <rFont val="Cambria"/>
        <family val="1"/>
      </rPr>
      <t xml:space="preserve">  TO</t>
    </r>
    <r>
      <rPr>
        <b/>
        <sz val="12"/>
        <color indexed="10"/>
        <rFont val="Cambria"/>
        <family val="1"/>
      </rPr>
      <t xml:space="preserve"> 30</t>
    </r>
    <r>
      <rPr>
        <b/>
        <sz val="12"/>
        <color indexed="16"/>
        <rFont val="Cambria"/>
        <family val="1"/>
      </rPr>
      <t>-11-2020</t>
    </r>
    <r>
      <rPr>
        <b/>
        <sz val="12"/>
        <color indexed="12"/>
        <rFont val="Cambria"/>
        <family val="1"/>
      </rPr>
      <t xml:space="preserve"> )         ( WGS84 Datum Coordinates)</t>
    </r>
  </si>
  <si>
    <t>29-11-2020</t>
  </si>
  <si>
    <t>30-11-2020</t>
  </si>
  <si>
    <t>01:53</t>
  </si>
  <si>
    <t>13:22</t>
  </si>
  <si>
    <t>80 24 28</t>
  </si>
  <si>
    <t>18 16 23</t>
  </si>
  <si>
    <t>ETURUNAGARAM</t>
  </si>
  <si>
    <t>ETURNAGARAM (S)</t>
  </si>
  <si>
    <t>CHINNABOINAPALLY</t>
  </si>
  <si>
    <t>PEDDA VENKATAPUR</t>
  </si>
  <si>
    <t>TADWAI</t>
  </si>
  <si>
    <t>203</t>
  </si>
  <si>
    <t>80 38 45</t>
  </si>
  <si>
    <t>18 07 37</t>
  </si>
  <si>
    <t>E.BAYYARAM</t>
  </si>
  <si>
    <t>JANAMPETA</t>
  </si>
  <si>
    <t>JAN 29</t>
  </si>
  <si>
    <t>78 50 58</t>
  </si>
  <si>
    <t>19 07 07</t>
  </si>
  <si>
    <t>KHANAPUR</t>
  </si>
  <si>
    <t>KADDAM</t>
  </si>
  <si>
    <t>DASTURABAD</t>
  </si>
  <si>
    <t>722</t>
  </si>
  <si>
    <t>79 05 36</t>
  </si>
  <si>
    <t>19 18 29</t>
  </si>
  <si>
    <t>ADILABAD</t>
  </si>
  <si>
    <t>ASIFABAD</t>
  </si>
  <si>
    <t>JODEGHAT</t>
  </si>
  <si>
    <t>CHINTAGUDA</t>
  </si>
  <si>
    <t>DHANORA</t>
  </si>
  <si>
    <t>85</t>
  </si>
  <si>
    <t>80 31 49</t>
  </si>
  <si>
    <t>18 02 35</t>
  </si>
  <si>
    <t>PADMAPURAM</t>
  </si>
  <si>
    <t>THATIGUDEM</t>
  </si>
  <si>
    <t>KONDAIGUDEM</t>
  </si>
  <si>
    <t>KON 1</t>
  </si>
  <si>
    <t>79 42 20</t>
  </si>
  <si>
    <t>19 12 47</t>
  </si>
  <si>
    <t>REBBENA</t>
  </si>
  <si>
    <t>GIRELLY</t>
  </si>
  <si>
    <t>HATHINI</t>
  </si>
  <si>
    <t>HATHNI</t>
  </si>
  <si>
    <t>408</t>
  </si>
  <si>
    <t>MULUGU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</si>
</sst>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h:mm:ss\ AM/PM"/>
    <numFmt numFmtId="179" formatCode="[$-409]dddd\,\ mmmm\ dd\,\ yyyy"/>
    <numFmt numFmtId="180" formatCode="[$-409]d\-mmm\-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12"/>
      <name val="Cambria"/>
      <family val="1"/>
    </font>
    <font>
      <b/>
      <sz val="12"/>
      <color indexed="10"/>
      <name val="Cambria"/>
      <family val="1"/>
    </font>
    <font>
      <b/>
      <sz val="12"/>
      <color indexed="16"/>
      <name val="Cambria"/>
      <family val="1"/>
    </font>
    <font>
      <b/>
      <sz val="10"/>
      <color indexed="12"/>
      <name val="Cambria"/>
      <family val="1"/>
    </font>
    <font>
      <sz val="11"/>
      <color indexed="8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b/>
      <sz val="10"/>
      <color indexed="16"/>
      <name val="Cambria"/>
      <family val="1"/>
    </font>
    <font>
      <b/>
      <sz val="10"/>
      <color indexed="14"/>
      <name val="Cambria"/>
      <family val="1"/>
    </font>
    <font>
      <sz val="12"/>
      <color indexed="8"/>
      <name val="Cambria"/>
      <family val="1"/>
    </font>
    <font>
      <b/>
      <u val="single"/>
      <sz val="10"/>
      <color indexed="16"/>
      <name val="Cambria"/>
      <family val="1"/>
    </font>
    <font>
      <b/>
      <sz val="11"/>
      <color indexed="16"/>
      <name val="Cambria"/>
      <family val="1"/>
    </font>
    <font>
      <b/>
      <sz val="11"/>
      <color indexed="12"/>
      <name val="Cambria"/>
      <family val="1"/>
    </font>
    <font>
      <b/>
      <u val="single"/>
      <sz val="11"/>
      <color indexed="12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20" fillId="25" borderId="0" applyNumberFormat="0" applyBorder="0" applyAlignment="0" applyProtection="0"/>
    <xf numFmtId="0" fontId="35" fillId="26" borderId="0" applyNumberFormat="0" applyBorder="0" applyAlignment="0" applyProtection="0"/>
    <xf numFmtId="0" fontId="20" fillId="17" borderId="0" applyNumberFormat="0" applyBorder="0" applyAlignment="0" applyProtection="0"/>
    <xf numFmtId="0" fontId="35" fillId="27" borderId="0" applyNumberFormat="0" applyBorder="0" applyAlignment="0" applyProtection="0"/>
    <xf numFmtId="0" fontId="20" fillId="19" borderId="0" applyNumberFormat="0" applyBorder="0" applyAlignment="0" applyProtection="0"/>
    <xf numFmtId="0" fontId="35" fillId="28" borderId="0" applyNumberFormat="0" applyBorder="0" applyAlignment="0" applyProtection="0"/>
    <xf numFmtId="0" fontId="20" fillId="29" borderId="0" applyNumberFormat="0" applyBorder="0" applyAlignment="0" applyProtection="0"/>
    <xf numFmtId="0" fontId="35" fillId="30" borderId="0" applyNumberFormat="0" applyBorder="0" applyAlignment="0" applyProtection="0"/>
    <xf numFmtId="0" fontId="20" fillId="31" borderId="0" applyNumberFormat="0" applyBorder="0" applyAlignment="0" applyProtection="0"/>
    <xf numFmtId="0" fontId="35" fillId="32" borderId="0" applyNumberFormat="0" applyBorder="0" applyAlignment="0" applyProtection="0"/>
    <xf numFmtId="0" fontId="20" fillId="33" borderId="0" applyNumberFormat="0" applyBorder="0" applyAlignment="0" applyProtection="0"/>
    <xf numFmtId="0" fontId="35" fillId="34" borderId="0" applyNumberFormat="0" applyBorder="0" applyAlignment="0" applyProtection="0"/>
    <xf numFmtId="0" fontId="20" fillId="35" borderId="0" applyNumberFormat="0" applyBorder="0" applyAlignment="0" applyProtection="0"/>
    <xf numFmtId="0" fontId="35" fillId="36" borderId="0" applyNumberFormat="0" applyBorder="0" applyAlignment="0" applyProtection="0"/>
    <xf numFmtId="0" fontId="20" fillId="37" borderId="0" applyNumberFormat="0" applyBorder="0" applyAlignment="0" applyProtection="0"/>
    <xf numFmtId="0" fontId="35" fillId="38" borderId="0" applyNumberFormat="0" applyBorder="0" applyAlignment="0" applyProtection="0"/>
    <xf numFmtId="0" fontId="20" fillId="39" borderId="0" applyNumberFormat="0" applyBorder="0" applyAlignment="0" applyProtection="0"/>
    <xf numFmtId="0" fontId="35" fillId="40" borderId="0" applyNumberFormat="0" applyBorder="0" applyAlignment="0" applyProtection="0"/>
    <xf numFmtId="0" fontId="20" fillId="29" borderId="0" applyNumberFormat="0" applyBorder="0" applyAlignment="0" applyProtection="0"/>
    <xf numFmtId="0" fontId="35" fillId="41" borderId="0" applyNumberFormat="0" applyBorder="0" applyAlignment="0" applyProtection="0"/>
    <xf numFmtId="0" fontId="20" fillId="31" borderId="0" applyNumberFormat="0" applyBorder="0" applyAlignment="0" applyProtection="0"/>
    <xf numFmtId="0" fontId="35" fillId="42" borderId="0" applyNumberFormat="0" applyBorder="0" applyAlignment="0" applyProtection="0"/>
    <xf numFmtId="0" fontId="20" fillId="43" borderId="0" applyNumberFormat="0" applyBorder="0" applyAlignment="0" applyProtection="0"/>
    <xf numFmtId="0" fontId="36" fillId="44" borderId="0" applyNumberFormat="0" applyBorder="0" applyAlignment="0" applyProtection="0"/>
    <xf numFmtId="0" fontId="21" fillId="5" borderId="0" applyNumberFormat="0" applyBorder="0" applyAlignment="0" applyProtection="0"/>
    <xf numFmtId="0" fontId="37" fillId="45" borderId="1" applyNumberFormat="0" applyAlignment="0" applyProtection="0"/>
    <xf numFmtId="0" fontId="22" fillId="46" borderId="2" applyNumberFormat="0" applyAlignment="0" applyProtection="0"/>
    <xf numFmtId="0" fontId="38" fillId="47" borderId="3" applyNumberFormat="0" applyAlignment="0" applyProtection="0"/>
    <xf numFmtId="0" fontId="23" fillId="48" borderId="4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49" borderId="0" applyNumberFormat="0" applyBorder="0" applyAlignment="0" applyProtection="0"/>
    <xf numFmtId="0" fontId="25" fillId="7" borderId="0" applyNumberFormat="0" applyBorder="0" applyAlignment="0" applyProtection="0"/>
    <xf numFmtId="0" fontId="41" fillId="0" borderId="5" applyNumberFormat="0" applyFill="0" applyAlignment="0" applyProtection="0"/>
    <xf numFmtId="0" fontId="26" fillId="0" borderId="6" applyNumberFormat="0" applyFill="0" applyAlignment="0" applyProtection="0"/>
    <xf numFmtId="0" fontId="42" fillId="0" borderId="7" applyNumberFormat="0" applyFill="0" applyAlignment="0" applyProtection="0"/>
    <xf numFmtId="0" fontId="27" fillId="0" borderId="8" applyNumberFormat="0" applyFill="0" applyAlignment="0" applyProtection="0"/>
    <xf numFmtId="0" fontId="43" fillId="0" borderId="9" applyNumberFormat="0" applyFill="0" applyAlignment="0" applyProtection="0"/>
    <xf numFmtId="0" fontId="28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50" borderId="1" applyNumberFormat="0" applyAlignment="0" applyProtection="0"/>
    <xf numFmtId="0" fontId="29" fillId="13" borderId="2" applyNumberFormat="0" applyAlignment="0" applyProtection="0"/>
    <xf numFmtId="0" fontId="45" fillId="0" borderId="11" applyNumberFormat="0" applyFill="0" applyAlignment="0" applyProtection="0"/>
    <xf numFmtId="0" fontId="30" fillId="0" borderId="12" applyNumberFormat="0" applyFill="0" applyAlignment="0" applyProtection="0"/>
    <xf numFmtId="0" fontId="46" fillId="51" borderId="0" applyNumberFormat="0" applyBorder="0" applyAlignment="0" applyProtection="0"/>
    <xf numFmtId="0" fontId="31" fillId="52" borderId="0" applyNumberFormat="0" applyBorder="0" applyAlignment="0" applyProtection="0"/>
    <xf numFmtId="0" fontId="11" fillId="0" borderId="0">
      <alignment/>
      <protection/>
    </xf>
    <xf numFmtId="0" fontId="1" fillId="53" borderId="13" applyNumberFormat="0" applyFont="0" applyAlignment="0" applyProtection="0"/>
    <xf numFmtId="0" fontId="1" fillId="54" borderId="14" applyNumberFormat="0" applyFont="0" applyAlignment="0" applyProtection="0"/>
    <xf numFmtId="0" fontId="47" fillId="45" borderId="15" applyNumberFormat="0" applyAlignment="0" applyProtection="0"/>
    <xf numFmtId="0" fontId="32" fillId="46" borderId="16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34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/>
    </xf>
    <xf numFmtId="172" fontId="11" fillId="0" borderId="19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/>
    </xf>
    <xf numFmtId="1" fontId="11" fillId="7" borderId="19" xfId="0" applyNumberFormat="1" applyFont="1" applyFill="1" applyBorder="1" applyAlignment="1">
      <alignment/>
    </xf>
    <xf numFmtId="0" fontId="12" fillId="0" borderId="0" xfId="0" applyFont="1" applyAlignment="1">
      <alignment/>
    </xf>
    <xf numFmtId="49" fontId="12" fillId="0" borderId="19" xfId="0" applyNumberFormat="1" applyFont="1" applyBorder="1" applyAlignment="1">
      <alignment/>
    </xf>
    <xf numFmtId="0" fontId="14" fillId="5" borderId="19" xfId="0" applyFont="1" applyFill="1" applyBorder="1" applyAlignment="1">
      <alignment wrapText="1"/>
    </xf>
    <xf numFmtId="0" fontId="15" fillId="0" borderId="0" xfId="0" applyFont="1" applyAlignment="1">
      <alignment/>
    </xf>
    <xf numFmtId="0" fontId="10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1" fontId="16" fillId="0" borderId="19" xfId="86" applyNumberFormat="1" applyFont="1" applyBorder="1" applyAlignment="1" applyProtection="1">
      <alignment horizontal="center"/>
      <protection/>
    </xf>
    <xf numFmtId="1" fontId="11" fillId="0" borderId="19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0" fontId="17" fillId="7" borderId="19" xfId="0" applyFont="1" applyFill="1" applyBorder="1" applyAlignment="1">
      <alignment horizontal="center"/>
    </xf>
    <xf numFmtId="1" fontId="19" fillId="0" borderId="19" xfId="86" applyNumberFormat="1" applyFont="1" applyBorder="1" applyAlignment="1" applyProtection="1">
      <alignment horizontal="center"/>
      <protection/>
    </xf>
    <xf numFmtId="0" fontId="9" fillId="13" borderId="19" xfId="0" applyFont="1" applyFill="1" applyBorder="1" applyAlignment="1">
      <alignment horizontal="center"/>
    </xf>
    <xf numFmtId="49" fontId="13" fillId="13" borderId="19" xfId="0" applyNumberFormat="1" applyFont="1" applyFill="1" applyBorder="1" applyAlignment="1">
      <alignment/>
    </xf>
    <xf numFmtId="49" fontId="13" fillId="13" borderId="19" xfId="0" applyNumberFormat="1" applyFont="1" applyFill="1" applyBorder="1" applyAlignment="1">
      <alignment horizontal="center"/>
    </xf>
    <xf numFmtId="172" fontId="9" fillId="13" borderId="19" xfId="0" applyNumberFormat="1" applyFont="1" applyFill="1" applyBorder="1" applyAlignment="1">
      <alignment horizontal="center"/>
    </xf>
    <xf numFmtId="0" fontId="13" fillId="13" borderId="19" xfId="0" applyFont="1" applyFill="1" applyBorder="1" applyAlignment="1">
      <alignment/>
    </xf>
    <xf numFmtId="172" fontId="13" fillId="13" borderId="19" xfId="0" applyNumberFormat="1" applyFont="1" applyFill="1" applyBorder="1" applyAlignment="1">
      <alignment horizontal="left"/>
    </xf>
    <xf numFmtId="0" fontId="9" fillId="13" borderId="19" xfId="0" applyFont="1" applyFill="1" applyBorder="1" applyAlignment="1">
      <alignment/>
    </xf>
    <xf numFmtId="0" fontId="18" fillId="13" borderId="19" xfId="0" applyFont="1" applyFill="1" applyBorder="1" applyAlignment="1">
      <alignment/>
    </xf>
    <xf numFmtId="0" fontId="17" fillId="1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12" fillId="0" borderId="19" xfId="0" applyFont="1" applyBorder="1" applyAlignment="1">
      <alignment horizontal="center"/>
    </xf>
    <xf numFmtId="172" fontId="11" fillId="0" borderId="19" xfId="0" applyNumberFormat="1" applyFont="1" applyBorder="1" applyAlignment="1">
      <alignment horizontal="center"/>
    </xf>
    <xf numFmtId="1" fontId="11" fillId="0" borderId="19" xfId="0" applyNumberFormat="1" applyFont="1" applyBorder="1" applyAlignment="1">
      <alignment/>
    </xf>
    <xf numFmtId="1" fontId="11" fillId="0" borderId="19" xfId="0" applyNumberFormat="1" applyFont="1" applyBorder="1" applyAlignment="1">
      <alignment horizontal="center"/>
    </xf>
    <xf numFmtId="1" fontId="11" fillId="7" borderId="19" xfId="0" applyNumberFormat="1" applyFont="1" applyFill="1" applyBorder="1" applyAlignment="1">
      <alignment/>
    </xf>
    <xf numFmtId="0" fontId="11" fillId="0" borderId="19" xfId="0" applyFont="1" applyBorder="1" applyAlignment="1">
      <alignment horizontal="center"/>
    </xf>
    <xf numFmtId="0" fontId="7" fillId="54" borderId="26" xfId="0" applyFont="1" applyFill="1" applyBorder="1" applyAlignment="1">
      <alignment horizontal="center" vertical="center"/>
    </xf>
    <xf numFmtId="0" fontId="7" fillId="54" borderId="27" xfId="0" applyFont="1" applyFill="1" applyBorder="1" applyAlignment="1">
      <alignment horizontal="center" vertical="center"/>
    </xf>
    <xf numFmtId="0" fontId="7" fillId="54" borderId="28" xfId="0" applyFont="1" applyFill="1" applyBorder="1" applyAlignment="1">
      <alignment horizontal="center" vertical="center"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2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J2:J47" sheet="TS_FIRE_NOV_2020"/>
  </cacheSource>
  <cacheFields count="1">
    <cacheField name="District">
      <sharedItems containsBlank="1" containsMixedTypes="0" count="13">
        <m/>
        <s v="WANAPARTHY"/>
        <s v="NAGARKURNOOL"/>
        <s v="VIKARABAD"/>
        <s v="KHAMMAM"/>
        <s v="KOTHAGUDEM"/>
        <s v="MEDAK"/>
        <s v="SANGAREDDY"/>
        <s v="MANCHERIAL"/>
        <s v="MAHABUBABAD"/>
        <s v="JAGTIAL"/>
        <s v="MEDCHAL"/>
        <s v="BHUPALPALLY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I2:I47" sheet="TS_FIRE_NOV_2020"/>
  </cacheSource>
  <cacheFields count="1">
    <cacheField name="Circle">
      <sharedItems containsBlank="1" containsMixedTypes="0" count="12">
        <m/>
        <s v="NIZAMABAD"/>
        <s v="RANGAREDDY"/>
        <s v="KOTHAGUDEM"/>
        <s v="AMRABAD TR"/>
        <s v="WARANGAL"/>
        <s v="MEDAK"/>
        <s v="KARIMNAGAR"/>
        <s v="MAHABUBNAGAR"/>
        <s v="KHAMMAM"/>
        <s v="KAWAL TR"/>
        <s v="HYDERABAD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8" firstHeaderRow="2" firstDataRow="2" firstDataCol="1"/>
  <pivotFields count="1">
    <pivotField axis="axisRow" dataField="1" compact="0" outline="0" subtotalTop="0" showAll="0">
      <items count="14">
        <item x="12"/>
        <item x="6"/>
        <item x="5"/>
        <item x="8"/>
        <item x="2"/>
        <item x="10"/>
        <item x="4"/>
        <item x="9"/>
        <item x="11"/>
        <item x="7"/>
        <item x="3"/>
        <item x="1"/>
        <item x="0"/>
        <item t="default"/>
      </items>
    </pivotField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ount of District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7" firstHeaderRow="2" firstDataRow="2" firstDataCol="1"/>
  <pivotFields count="1">
    <pivotField axis="axisRow" dataField="1" compact="0" outline="0" subtotalTop="0" showAll="0">
      <items count="13">
        <item x="5"/>
        <item x="1"/>
        <item x="6"/>
        <item x="3"/>
        <item x="10"/>
        <item x="7"/>
        <item x="4"/>
        <item x="11"/>
        <item x="9"/>
        <item x="8"/>
        <item x="2"/>
        <item x="0"/>
        <item t="default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Count of Circle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mis.telangana.gov.in/Login.aspx?ReturnUrl=~/FPMIS/FIRE/FireAddData.aspx" TargetMode="External" /><Relationship Id="rId2" Type="http://schemas.openxmlformats.org/officeDocument/2006/relationships/hyperlink" Target="http://fmis.telangana.gov.in/Login.aspx?ReturnUrl=~/FPMIS/FIRE/FireAddData.aspx" TargetMode="External" /><Relationship Id="rId3" Type="http://schemas.openxmlformats.org/officeDocument/2006/relationships/hyperlink" Target="http://fmis.telangana.gov.in/Login.aspx?ReturnUrl=~/FPMIS/FIRE/FireAddData.aspx" TargetMode="External" /><Relationship Id="rId4" Type="http://schemas.openxmlformats.org/officeDocument/2006/relationships/hyperlink" Target="http://fmis.telangana.gov.in/Login.aspx?ReturnUrl=~/FPMIS/FIRE/FireAddData.aspx" TargetMode="External" /><Relationship Id="rId5" Type="http://schemas.openxmlformats.org/officeDocument/2006/relationships/hyperlink" Target="http://fmis.telangana.gov.in/Login.aspx?ReturnUrl=~/FPMIS/FIRE/FireAddData.aspx" TargetMode="External" /><Relationship Id="rId6" Type="http://schemas.openxmlformats.org/officeDocument/2006/relationships/hyperlink" Target="http://fmis.telangana.gov.in/Login.aspx?ReturnUrl=~/FPMIS/FIRE/FireAddData.aspx" TargetMode="External" /><Relationship Id="rId7" Type="http://schemas.openxmlformats.org/officeDocument/2006/relationships/hyperlink" Target="http://fmis.telangana.gov.in/Login.aspx?ReturnUrl=~/FPMIS/FIRE/FireAddData.aspx" TargetMode="External" /><Relationship Id="rId8" Type="http://schemas.openxmlformats.org/officeDocument/2006/relationships/hyperlink" Target="http://fmis.telangana.gov.in/Login.aspx?ReturnUrl=~/FPMIS/FIRE/FireAddData.aspx" TargetMode="External" /><Relationship Id="rId9" Type="http://schemas.openxmlformats.org/officeDocument/2006/relationships/hyperlink" Target="http://fmis.telangana.gov.in/Login.aspx?ReturnUrl=~/FPMIS/FIRE/FireAddData.aspx" TargetMode="External" /><Relationship Id="rId10" Type="http://schemas.openxmlformats.org/officeDocument/2006/relationships/hyperlink" Target="http://fmis.telangana.gov.in/Login.aspx?ReturnUrl=~/FPMIS/FIRE/FireAddData.aspx" TargetMode="External" /><Relationship Id="rId11" Type="http://schemas.openxmlformats.org/officeDocument/2006/relationships/hyperlink" Target="http://fmis.telangana.gov.in/Login.aspx?ReturnUrl=~/FPMIS/FIRE/FireAddData.aspx" TargetMode="External" /><Relationship Id="rId12" Type="http://schemas.openxmlformats.org/officeDocument/2006/relationships/hyperlink" Target="http://fmis.telangana.gov.in/Login.aspx?ReturnUrl=~/FPMIS/FIRE/FireAddData.aspx" TargetMode="External" /><Relationship Id="rId13" Type="http://schemas.openxmlformats.org/officeDocument/2006/relationships/hyperlink" Target="http://fmis.telangana.gov.in/Login.aspx?ReturnUrl=~/FPMIS/FIRE/FireAddData.aspx" TargetMode="External" /><Relationship Id="rId14" Type="http://schemas.openxmlformats.org/officeDocument/2006/relationships/hyperlink" Target="http://fmis.telangana.gov.in/Login.aspx?ReturnUrl=~/FPMIS/FIRE/FireAddData.aspx" TargetMode="External" /><Relationship Id="rId15" Type="http://schemas.openxmlformats.org/officeDocument/2006/relationships/hyperlink" Target="http://fmis.telangana.gov.in/Login.aspx?ReturnUrl=~/FPMIS/FIRE/FireAddData.aspx" TargetMode="External" /><Relationship Id="rId16" Type="http://schemas.openxmlformats.org/officeDocument/2006/relationships/hyperlink" Target="http://fmis.telangana.gov.in/Login.aspx?ReturnUrl=~/FPMIS/FIRE/FireAddData.aspx" TargetMode="External" /><Relationship Id="rId17" Type="http://schemas.openxmlformats.org/officeDocument/2006/relationships/hyperlink" Target="http://fmis.telangana.gov.in/Login.aspx?ReturnUrl=~/FPMIS/FIRE/FireAddData.aspx" TargetMode="External" /><Relationship Id="rId18" Type="http://schemas.openxmlformats.org/officeDocument/2006/relationships/hyperlink" Target="http://fmis.telangana.gov.in/Login.aspx?ReturnUrl=~/FPMIS/FIRE/FireAddData.aspx" TargetMode="External" /><Relationship Id="rId19" Type="http://schemas.openxmlformats.org/officeDocument/2006/relationships/hyperlink" Target="http://fmis.telangana.gov.in/Login.aspx?ReturnUrl=~/FPMIS/FIRE/FireAddData.aspx" TargetMode="External" /><Relationship Id="rId20" Type="http://schemas.openxmlformats.org/officeDocument/2006/relationships/hyperlink" Target="http://fmis.telangana.gov.in/Login.aspx?ReturnUrl=~/FPMIS/FIRE/FireAddData.aspx" TargetMode="External" /><Relationship Id="rId21" Type="http://schemas.openxmlformats.org/officeDocument/2006/relationships/hyperlink" Target="http://fmis.telangana.gov.in/Login.aspx?ReturnUrl=~/FPMIS/FIRE/FireAddData.aspx" TargetMode="External" /><Relationship Id="rId22" Type="http://schemas.openxmlformats.org/officeDocument/2006/relationships/hyperlink" Target="http://fmis.telangana.gov.in/Login.aspx?ReturnUrl=~/FPMIS/FIRE/FireAddData.aspx" TargetMode="External" /><Relationship Id="rId23" Type="http://schemas.openxmlformats.org/officeDocument/2006/relationships/hyperlink" Target="http://fmis.telangana.gov.in/Login.aspx?ReturnUrl=~/FPMIS/FIRE/FireAddData.aspx" TargetMode="External" /><Relationship Id="rId24" Type="http://schemas.openxmlformats.org/officeDocument/2006/relationships/hyperlink" Target="http://fmis.telangana.gov.in/Login.aspx?ReturnUrl=~/FPMIS/FIRE/FireAddData.aspx" TargetMode="External" /><Relationship Id="rId25" Type="http://schemas.openxmlformats.org/officeDocument/2006/relationships/hyperlink" Target="http://fmis.telangana.gov.in/Login.aspx?ReturnUrl=~/FPMIS/FIRE/FireAddData.aspx" TargetMode="External" /><Relationship Id="rId26" Type="http://schemas.openxmlformats.org/officeDocument/2006/relationships/hyperlink" Target="http://fmis.telangana.gov.in/Login.aspx?ReturnUrl=~/FPMIS/FIRE/FireAddData.aspx" TargetMode="External" /><Relationship Id="rId27" Type="http://schemas.openxmlformats.org/officeDocument/2006/relationships/hyperlink" Target="http://fmis.telangana.gov.in/Login.aspx?ReturnUrl=~/FPMIS/FIRE/FireAddData.aspx" TargetMode="External" /><Relationship Id="rId28" Type="http://schemas.openxmlformats.org/officeDocument/2006/relationships/hyperlink" Target="http://fmis.telangana.gov.in/Login.aspx?ReturnUrl=~/FPMIS/FIRE/FireAddData.aspx" TargetMode="External" /><Relationship Id="rId29" Type="http://schemas.openxmlformats.org/officeDocument/2006/relationships/hyperlink" Target="http://fmis.telangana.gov.in/Login.aspx?ReturnUrl=~/FPMIS/FIRE/FireAddData.aspx" TargetMode="External" /><Relationship Id="rId30" Type="http://schemas.openxmlformats.org/officeDocument/2006/relationships/hyperlink" Target="http://fmis.telangana.gov.in/Login.aspx?ReturnUrl=~/FPMIS/FIRE/FireAddData.aspx" TargetMode="External" /><Relationship Id="rId31" Type="http://schemas.openxmlformats.org/officeDocument/2006/relationships/hyperlink" Target="http://fmis.telangana.gov.in/Login.aspx?ReturnUrl=~/FPMIS/FIRE/FireAddData.aspx" TargetMode="External" /><Relationship Id="rId32" Type="http://schemas.openxmlformats.org/officeDocument/2006/relationships/hyperlink" Target="http://fmis.telangana.gov.in/Login.aspx?ReturnUrl=~/FPMIS/FIRE/FireAddData.aspx" TargetMode="External" /><Relationship Id="rId33" Type="http://schemas.openxmlformats.org/officeDocument/2006/relationships/hyperlink" Target="http://fmis.telangana.gov.in/Login.aspx?ReturnUrl=~/FPMIS/FIRE/FireAddData.aspx" TargetMode="External" /><Relationship Id="rId34" Type="http://schemas.openxmlformats.org/officeDocument/2006/relationships/hyperlink" Target="http://fmis.telangana.gov.in/Login.aspx?ReturnUrl=~/FPMIS/FIRE/FireAddData.aspx" TargetMode="External" /><Relationship Id="rId35" Type="http://schemas.openxmlformats.org/officeDocument/2006/relationships/hyperlink" Target="http://fmis.telangana.gov.in/Login.aspx?ReturnUrl=~/FPMIS/FIRE/FireAddData.aspx" TargetMode="External" /><Relationship Id="rId36" Type="http://schemas.openxmlformats.org/officeDocument/2006/relationships/hyperlink" Target="http://fmis.telangana.gov.in/Login.aspx?ReturnUrl=~/FPMIS/FIRE/FireAddData.aspx" TargetMode="External" /><Relationship Id="rId37" Type="http://schemas.openxmlformats.org/officeDocument/2006/relationships/hyperlink" Target="http://fmis.telangana.gov.in/Login.aspx?ReturnUrl=~/FPMIS/FIRE/FireAddData.aspx" TargetMode="External" /><Relationship Id="rId38" Type="http://schemas.openxmlformats.org/officeDocument/2006/relationships/hyperlink" Target="http://fmis.telangana.gov.in/Login.aspx?ReturnUrl=~/FPMIS/FIRE/FireAddData.aspx" TargetMode="External" /><Relationship Id="rId39" Type="http://schemas.openxmlformats.org/officeDocument/2006/relationships/hyperlink" Target="http://fmis.telangana.gov.in/Login.aspx?ReturnUrl=~/FPMIS/FIRE/FireAddData.aspx" TargetMode="External" /><Relationship Id="rId40" Type="http://schemas.openxmlformats.org/officeDocument/2006/relationships/hyperlink" Target="http://fmis.telangana.gov.in/Login.aspx?ReturnUrl=~/FPMIS/FIRE/FireAddData.aspx" TargetMode="External" /><Relationship Id="rId41" Type="http://schemas.openxmlformats.org/officeDocument/2006/relationships/hyperlink" Target="http://fmis.telangana.gov.in/Login.aspx?ReturnUrl=~/FPMIS/FIRE/FireAddData.aspx" TargetMode="External" /><Relationship Id="rId42" Type="http://schemas.openxmlformats.org/officeDocument/2006/relationships/hyperlink" Target="http://fmis.telangana.gov.in/Login.aspx?ReturnUrl=~/FPMIS/FIRE/FireAddData.aspx" TargetMode="External" /><Relationship Id="rId43" Type="http://schemas.openxmlformats.org/officeDocument/2006/relationships/hyperlink" Target="http://fmis.telangana.gov.in/Login.aspx?ReturnUrl=~/FPMIS/FIRE/FireAddData.aspx" TargetMode="External" /><Relationship Id="rId44" Type="http://schemas.openxmlformats.org/officeDocument/2006/relationships/hyperlink" Target="http://fmis.telangana.gov.in/Login.aspx?ReturnUrl=~/FPMIS/FIRE/FireAddData.aspx" TargetMode="External" /><Relationship Id="rId45" Type="http://schemas.openxmlformats.org/officeDocument/2006/relationships/hyperlink" Target="http://fmis.telangana.gov.in/Login.aspx?ReturnUrl=~/FPMIS/FIRE/FireAddData.aspx" TargetMode="External" /><Relationship Id="rId4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8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28125" style="0" bestFit="1" customWidth="1"/>
    <col min="2" max="2" width="5.421875" style="0" bestFit="1" customWidth="1"/>
  </cols>
  <sheetData>
    <row r="3" spans="1:2" ht="15">
      <c r="A3" s="29" t="s">
        <v>41</v>
      </c>
      <c r="B3" s="32"/>
    </row>
    <row r="4" spans="1:2" ht="15">
      <c r="A4" s="29" t="s">
        <v>3</v>
      </c>
      <c r="B4" s="32" t="s">
        <v>42</v>
      </c>
    </row>
    <row r="5" spans="1:2" ht="15">
      <c r="A5" s="28" t="s">
        <v>29</v>
      </c>
      <c r="B5" s="33">
        <v>3</v>
      </c>
    </row>
    <row r="6" spans="1:2" ht="15">
      <c r="A6" s="30" t="s">
        <v>30</v>
      </c>
      <c r="B6" s="34">
        <v>1</v>
      </c>
    </row>
    <row r="7" spans="1:2" ht="15">
      <c r="A7" s="30" t="s">
        <v>20</v>
      </c>
      <c r="B7" s="34">
        <v>2</v>
      </c>
    </row>
    <row r="8" spans="1:2" ht="15">
      <c r="A8" s="30" t="s">
        <v>22</v>
      </c>
      <c r="B8" s="34">
        <v>4</v>
      </c>
    </row>
    <row r="9" spans="1:2" ht="15">
      <c r="A9" s="30" t="s">
        <v>33</v>
      </c>
      <c r="B9" s="34">
        <v>2</v>
      </c>
    </row>
    <row r="10" spans="1:2" ht="15">
      <c r="A10" s="30" t="s">
        <v>25</v>
      </c>
      <c r="B10" s="34">
        <v>2</v>
      </c>
    </row>
    <row r="11" spans="1:2" ht="15">
      <c r="A11" s="30" t="s">
        <v>34</v>
      </c>
      <c r="B11" s="34">
        <v>1</v>
      </c>
    </row>
    <row r="12" spans="1:2" ht="15">
      <c r="A12" s="30" t="s">
        <v>23</v>
      </c>
      <c r="B12" s="34">
        <v>2</v>
      </c>
    </row>
    <row r="13" spans="1:2" ht="15">
      <c r="A13" s="30" t="s">
        <v>27</v>
      </c>
      <c r="B13" s="34">
        <v>1</v>
      </c>
    </row>
    <row r="14" spans="1:2" ht="15">
      <c r="A14" s="30" t="s">
        <v>31</v>
      </c>
      <c r="B14" s="34">
        <v>1</v>
      </c>
    </row>
    <row r="15" spans="1:2" ht="15">
      <c r="A15" s="30" t="s">
        <v>36</v>
      </c>
      <c r="B15" s="34">
        <v>1</v>
      </c>
    </row>
    <row r="16" spans="1:2" ht="15">
      <c r="A16" s="30" t="s">
        <v>38</v>
      </c>
      <c r="B16" s="34">
        <v>1</v>
      </c>
    </row>
    <row r="17" spans="1:2" ht="15">
      <c r="A17" s="30" t="s">
        <v>39</v>
      </c>
      <c r="B17" s="34"/>
    </row>
    <row r="18" spans="1:2" ht="15">
      <c r="A18" s="31" t="s">
        <v>40</v>
      </c>
      <c r="B18" s="35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17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6.7109375" style="0" bestFit="1" customWidth="1"/>
    <col min="2" max="2" width="5.421875" style="0" bestFit="1" customWidth="1"/>
  </cols>
  <sheetData>
    <row r="3" spans="1:2" ht="15">
      <c r="A3" s="29" t="s">
        <v>44</v>
      </c>
      <c r="B3" s="32"/>
    </row>
    <row r="4" spans="1:2" ht="15">
      <c r="A4" s="29" t="s">
        <v>4</v>
      </c>
      <c r="B4" s="32" t="s">
        <v>42</v>
      </c>
    </row>
    <row r="5" spans="1:2" ht="15">
      <c r="A5" s="28" t="s">
        <v>28</v>
      </c>
      <c r="B5" s="33">
        <v>5</v>
      </c>
    </row>
    <row r="6" spans="1:2" ht="15">
      <c r="A6" s="30" t="s">
        <v>43</v>
      </c>
      <c r="B6" s="34">
        <v>1</v>
      </c>
    </row>
    <row r="7" spans="1:2" ht="15">
      <c r="A7" s="30" t="s">
        <v>30</v>
      </c>
      <c r="B7" s="34">
        <v>3</v>
      </c>
    </row>
    <row r="8" spans="1:2" ht="15">
      <c r="A8" s="30" t="s">
        <v>20</v>
      </c>
      <c r="B8" s="34">
        <v>7</v>
      </c>
    </row>
    <row r="9" spans="1:2" ht="15">
      <c r="A9" s="30" t="s">
        <v>21</v>
      </c>
      <c r="B9" s="34">
        <v>4</v>
      </c>
    </row>
    <row r="10" spans="1:2" ht="15">
      <c r="A10" s="30" t="s">
        <v>24</v>
      </c>
      <c r="B10" s="34">
        <v>4</v>
      </c>
    </row>
    <row r="11" spans="1:2" ht="15">
      <c r="A11" s="30" t="s">
        <v>32</v>
      </c>
      <c r="B11" s="34">
        <v>8</v>
      </c>
    </row>
    <row r="12" spans="1:2" ht="15">
      <c r="A12" s="30" t="s">
        <v>26</v>
      </c>
      <c r="B12" s="34">
        <v>1</v>
      </c>
    </row>
    <row r="13" spans="1:2" ht="15">
      <c r="A13" s="30" t="s">
        <v>34</v>
      </c>
      <c r="B13" s="34">
        <v>1</v>
      </c>
    </row>
    <row r="14" spans="1:2" ht="15">
      <c r="A14" s="30" t="s">
        <v>37</v>
      </c>
      <c r="B14" s="34">
        <v>1</v>
      </c>
    </row>
    <row r="15" spans="1:2" ht="15">
      <c r="A15" s="30" t="s">
        <v>35</v>
      </c>
      <c r="B15" s="34">
        <v>2</v>
      </c>
    </row>
    <row r="16" spans="1:2" ht="15">
      <c r="A16" s="30" t="s">
        <v>39</v>
      </c>
      <c r="B16" s="34"/>
    </row>
    <row r="17" spans="1:2" ht="15">
      <c r="A17" s="31" t="s">
        <v>40</v>
      </c>
      <c r="B17" s="35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PageLayoutView="0" workbookViewId="0" topLeftCell="A1">
      <selection activeCell="J48" sqref="J48"/>
    </sheetView>
  </sheetViews>
  <sheetFormatPr defaultColWidth="9.140625" defaultRowHeight="22.5" customHeight="1"/>
  <cols>
    <col min="1" max="1" width="7.28125" style="16" bestFit="1" customWidth="1"/>
    <col min="2" max="2" width="4.140625" style="10" bestFit="1" customWidth="1"/>
    <col min="3" max="3" width="10.140625" style="2" bestFit="1" customWidth="1"/>
    <col min="4" max="4" width="5.421875" style="15" bestFit="1" customWidth="1"/>
    <col min="5" max="5" width="9.00390625" style="2" bestFit="1" customWidth="1"/>
    <col min="6" max="6" width="8.140625" style="2" bestFit="1" customWidth="1"/>
    <col min="7" max="7" width="8.421875" style="1" customWidth="1"/>
    <col min="8" max="8" width="8.421875" style="1" bestFit="1" customWidth="1"/>
    <col min="9" max="9" width="12.421875" style="1" bestFit="1" customWidth="1"/>
    <col min="10" max="11" width="11.8515625" style="1" bestFit="1" customWidth="1"/>
    <col min="12" max="12" width="18.140625" style="1" bestFit="1" customWidth="1"/>
    <col min="13" max="13" width="13.7109375" style="1" bestFit="1" customWidth="1"/>
    <col min="14" max="14" width="23.140625" style="1" bestFit="1" customWidth="1"/>
    <col min="15" max="15" width="17.28125" style="1" bestFit="1" customWidth="1"/>
    <col min="16" max="16" width="11.421875" style="10" bestFit="1" customWidth="1"/>
    <col min="17" max="17" width="15.28125" style="10" bestFit="1" customWidth="1"/>
    <col min="18" max="18" width="6.8515625" style="10" bestFit="1" customWidth="1"/>
    <col min="19" max="19" width="8.28125" style="1" bestFit="1" customWidth="1"/>
    <col min="20" max="20" width="4.28125" style="1" bestFit="1" customWidth="1"/>
    <col min="21" max="21" width="1.7109375" style="1" customWidth="1"/>
    <col min="22" max="34" width="6.28125" style="1" customWidth="1"/>
    <col min="35" max="16384" width="9.140625" style="1" customWidth="1"/>
  </cols>
  <sheetData>
    <row r="1" spans="1:21" s="9" customFormat="1" ht="20.25" customHeight="1">
      <c r="A1" s="43" t="s">
        <v>285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5"/>
    </row>
    <row r="2" spans="1:21" s="6" customFormat="1" ht="22.5" customHeight="1">
      <c r="A2" s="27" t="s">
        <v>0</v>
      </c>
      <c r="B2" s="19" t="s">
        <v>1</v>
      </c>
      <c r="C2" s="20" t="s">
        <v>2</v>
      </c>
      <c r="D2" s="21" t="s">
        <v>15</v>
      </c>
      <c r="E2" s="22" t="s">
        <v>13</v>
      </c>
      <c r="F2" s="22" t="s">
        <v>12</v>
      </c>
      <c r="G2" s="22" t="s">
        <v>10</v>
      </c>
      <c r="H2" s="22" t="s">
        <v>11</v>
      </c>
      <c r="I2" s="23" t="s">
        <v>4</v>
      </c>
      <c r="J2" s="24" t="s">
        <v>3</v>
      </c>
      <c r="K2" s="23" t="s">
        <v>5</v>
      </c>
      <c r="L2" s="23" t="s">
        <v>6</v>
      </c>
      <c r="M2" s="23" t="s">
        <v>7</v>
      </c>
      <c r="N2" s="23" t="s">
        <v>8</v>
      </c>
      <c r="O2" s="25" t="s">
        <v>9</v>
      </c>
      <c r="P2" s="19" t="s">
        <v>18</v>
      </c>
      <c r="Q2" s="19" t="s">
        <v>45</v>
      </c>
      <c r="R2" s="19" t="s">
        <v>14</v>
      </c>
      <c r="S2" s="26" t="s">
        <v>19</v>
      </c>
      <c r="T2" s="25" t="s">
        <v>17</v>
      </c>
      <c r="U2" s="8"/>
    </row>
    <row r="3" spans="1:21" s="6" customFormat="1" ht="22.5" customHeight="1">
      <c r="A3" s="17">
        <v>1</v>
      </c>
      <c r="B3" s="11">
        <v>1</v>
      </c>
      <c r="C3" s="7" t="s">
        <v>54</v>
      </c>
      <c r="D3" s="14" t="s">
        <v>46</v>
      </c>
      <c r="E3" s="7" t="s">
        <v>47</v>
      </c>
      <c r="F3" s="7" t="s">
        <v>48</v>
      </c>
      <c r="G3" s="3">
        <v>77.94611</v>
      </c>
      <c r="H3" s="3">
        <v>18.55611</v>
      </c>
      <c r="I3" s="4" t="s">
        <v>43</v>
      </c>
      <c r="J3" s="4" t="s">
        <v>43</v>
      </c>
      <c r="K3" s="4" t="s">
        <v>43</v>
      </c>
      <c r="L3" s="4" t="s">
        <v>49</v>
      </c>
      <c r="M3" s="4" t="s">
        <v>50</v>
      </c>
      <c r="N3" s="4" t="s">
        <v>51</v>
      </c>
      <c r="O3" s="4" t="s">
        <v>50</v>
      </c>
      <c r="P3" s="13" t="s">
        <v>52</v>
      </c>
      <c r="Q3" s="13"/>
      <c r="R3" s="13" t="s">
        <v>16</v>
      </c>
      <c r="S3" s="18" t="str">
        <f aca="true" t="shared" si="0" ref="S3:S47">HYPERLINK(CONCATENATE("https://www.google.co.in/maps/place/",H3,",",G3),"Map")</f>
        <v>Map</v>
      </c>
      <c r="T3" s="12" t="s">
        <v>17</v>
      </c>
      <c r="U3" s="5"/>
    </row>
    <row r="4" spans="1:21" s="6" customFormat="1" ht="22.5" customHeight="1">
      <c r="A4" s="17">
        <v>2</v>
      </c>
      <c r="B4" s="11">
        <v>1</v>
      </c>
      <c r="C4" s="7" t="s">
        <v>53</v>
      </c>
      <c r="D4" s="14" t="s">
        <v>56</v>
      </c>
      <c r="E4" s="7" t="s">
        <v>70</v>
      </c>
      <c r="F4" s="7" t="s">
        <v>71</v>
      </c>
      <c r="G4" s="3">
        <v>78.19444</v>
      </c>
      <c r="H4" s="3">
        <v>18.49333</v>
      </c>
      <c r="I4" s="4" t="s">
        <v>43</v>
      </c>
      <c r="J4" s="4" t="s">
        <v>62</v>
      </c>
      <c r="K4" s="4" t="s">
        <v>63</v>
      </c>
      <c r="L4" s="4" t="s">
        <v>64</v>
      </c>
      <c r="M4" s="4" t="s">
        <v>65</v>
      </c>
      <c r="N4" s="4" t="s">
        <v>66</v>
      </c>
      <c r="O4" s="4" t="s">
        <v>67</v>
      </c>
      <c r="P4" s="13">
        <v>459</v>
      </c>
      <c r="Q4" s="13"/>
      <c r="R4" s="13" t="s">
        <v>16</v>
      </c>
      <c r="S4" s="18" t="str">
        <f t="shared" si="0"/>
        <v>Map</v>
      </c>
      <c r="T4" s="12" t="s">
        <v>17</v>
      </c>
      <c r="U4" s="5"/>
    </row>
    <row r="5" spans="1:21" s="6" customFormat="1" ht="22.5" customHeight="1">
      <c r="A5" s="17">
        <v>3</v>
      </c>
      <c r="B5" s="11">
        <v>1</v>
      </c>
      <c r="C5" s="7" t="s">
        <v>55</v>
      </c>
      <c r="D5" s="14" t="s">
        <v>57</v>
      </c>
      <c r="E5" s="7" t="s">
        <v>68</v>
      </c>
      <c r="F5" s="7" t="s">
        <v>69</v>
      </c>
      <c r="G5" s="3">
        <v>78.26778</v>
      </c>
      <c r="H5" s="3">
        <v>18.51694</v>
      </c>
      <c r="I5" s="4" t="s">
        <v>43</v>
      </c>
      <c r="J5" s="4" t="s">
        <v>43</v>
      </c>
      <c r="K5" s="4" t="s">
        <v>43</v>
      </c>
      <c r="L5" s="4" t="s">
        <v>58</v>
      </c>
      <c r="M5" s="4" t="s">
        <v>59</v>
      </c>
      <c r="N5" s="4" t="s">
        <v>60</v>
      </c>
      <c r="O5" s="4" t="s">
        <v>61</v>
      </c>
      <c r="P5" s="13">
        <v>427</v>
      </c>
      <c r="Q5" s="13"/>
      <c r="R5" s="13" t="s">
        <v>16</v>
      </c>
      <c r="S5" s="18" t="str">
        <f t="shared" si="0"/>
        <v>Map</v>
      </c>
      <c r="T5" s="12" t="s">
        <v>17</v>
      </c>
      <c r="U5" s="5"/>
    </row>
    <row r="6" spans="1:21" s="6" customFormat="1" ht="22.5" customHeight="1">
      <c r="A6" s="17">
        <v>4</v>
      </c>
      <c r="B6" s="11">
        <v>1</v>
      </c>
      <c r="C6" s="7" t="s">
        <v>75</v>
      </c>
      <c r="D6" s="14" t="s">
        <v>74</v>
      </c>
      <c r="E6" s="36" t="s">
        <v>72</v>
      </c>
      <c r="F6" s="36" t="s">
        <v>73</v>
      </c>
      <c r="G6" s="3">
        <v>77.94222</v>
      </c>
      <c r="H6" s="3">
        <v>18.44778</v>
      </c>
      <c r="I6" s="4" t="s">
        <v>43</v>
      </c>
      <c r="J6" s="4" t="s">
        <v>62</v>
      </c>
      <c r="K6" s="4" t="s">
        <v>63</v>
      </c>
      <c r="L6" s="4" t="s">
        <v>63</v>
      </c>
      <c r="M6" s="4" t="s">
        <v>76</v>
      </c>
      <c r="N6" s="4" t="s">
        <v>77</v>
      </c>
      <c r="O6" s="4" t="s">
        <v>78</v>
      </c>
      <c r="P6" s="13" t="s">
        <v>79</v>
      </c>
      <c r="Q6" s="13"/>
      <c r="R6" s="13" t="s">
        <v>16</v>
      </c>
      <c r="S6" s="18" t="str">
        <f t="shared" si="0"/>
        <v>Map</v>
      </c>
      <c r="T6" s="12" t="s">
        <v>17</v>
      </c>
      <c r="U6" s="5"/>
    </row>
    <row r="7" spans="1:21" s="6" customFormat="1" ht="22.5" customHeight="1">
      <c r="A7" s="17">
        <v>5</v>
      </c>
      <c r="B7" s="11">
        <v>1</v>
      </c>
      <c r="C7" s="7" t="s">
        <v>80</v>
      </c>
      <c r="D7" s="14" t="s">
        <v>81</v>
      </c>
      <c r="E7" s="7" t="s">
        <v>90</v>
      </c>
      <c r="F7" s="7" t="s">
        <v>91</v>
      </c>
      <c r="G7" s="3">
        <v>77.98417</v>
      </c>
      <c r="H7" s="3">
        <v>18.45278</v>
      </c>
      <c r="I7" s="4" t="s">
        <v>43</v>
      </c>
      <c r="J7" s="4" t="s">
        <v>43</v>
      </c>
      <c r="K7" s="4" t="s">
        <v>43</v>
      </c>
      <c r="L7" s="4" t="s">
        <v>49</v>
      </c>
      <c r="M7" s="4" t="s">
        <v>105</v>
      </c>
      <c r="N7" s="4" t="s">
        <v>106</v>
      </c>
      <c r="O7" s="4" t="s">
        <v>105</v>
      </c>
      <c r="P7" s="13" t="s">
        <v>107</v>
      </c>
      <c r="Q7" s="13"/>
      <c r="R7" s="13" t="s">
        <v>16</v>
      </c>
      <c r="S7" s="18" t="str">
        <f t="shared" si="0"/>
        <v>Map</v>
      </c>
      <c r="T7" s="12" t="s">
        <v>17</v>
      </c>
      <c r="U7" s="5"/>
    </row>
    <row r="8" spans="1:21" s="6" customFormat="1" ht="22.5" customHeight="1">
      <c r="A8" s="17">
        <v>6</v>
      </c>
      <c r="B8" s="11">
        <v>2</v>
      </c>
      <c r="C8" s="7" t="s">
        <v>80</v>
      </c>
      <c r="D8" s="14" t="s">
        <v>81</v>
      </c>
      <c r="E8" s="7" t="s">
        <v>88</v>
      </c>
      <c r="F8" s="7" t="s">
        <v>89</v>
      </c>
      <c r="G8" s="3">
        <v>78.01139</v>
      </c>
      <c r="H8" s="3">
        <v>18.3075</v>
      </c>
      <c r="I8" s="4" t="s">
        <v>43</v>
      </c>
      <c r="J8" s="4" t="s">
        <v>62</v>
      </c>
      <c r="K8" s="4" t="s">
        <v>63</v>
      </c>
      <c r="L8" s="4" t="s">
        <v>64</v>
      </c>
      <c r="M8" s="4" t="s">
        <v>101</v>
      </c>
      <c r="N8" s="4" t="s">
        <v>102</v>
      </c>
      <c r="O8" s="4" t="s">
        <v>103</v>
      </c>
      <c r="P8" s="13" t="s">
        <v>104</v>
      </c>
      <c r="Q8" s="13"/>
      <c r="R8" s="13" t="s">
        <v>16</v>
      </c>
      <c r="S8" s="18" t="str">
        <f t="shared" si="0"/>
        <v>Map</v>
      </c>
      <c r="T8" s="12" t="s">
        <v>17</v>
      </c>
      <c r="U8" s="5"/>
    </row>
    <row r="9" spans="1:21" s="6" customFormat="1" ht="22.5" customHeight="1">
      <c r="A9" s="17">
        <v>7</v>
      </c>
      <c r="B9" s="11">
        <v>3</v>
      </c>
      <c r="C9" s="7" t="s">
        <v>80</v>
      </c>
      <c r="D9" s="14" t="s">
        <v>81</v>
      </c>
      <c r="E9" s="7" t="s">
        <v>86</v>
      </c>
      <c r="F9" s="7" t="s">
        <v>87</v>
      </c>
      <c r="G9" s="3">
        <v>77.96722</v>
      </c>
      <c r="H9" s="3">
        <v>18.41611</v>
      </c>
      <c r="I9" s="4" t="s">
        <v>43</v>
      </c>
      <c r="J9" s="4" t="s">
        <v>62</v>
      </c>
      <c r="K9" s="4" t="s">
        <v>63</v>
      </c>
      <c r="L9" s="4" t="s">
        <v>63</v>
      </c>
      <c r="M9" s="4" t="s">
        <v>76</v>
      </c>
      <c r="N9" s="4" t="s">
        <v>99</v>
      </c>
      <c r="O9" s="4" t="s">
        <v>99</v>
      </c>
      <c r="P9" s="13" t="s">
        <v>100</v>
      </c>
      <c r="Q9" s="13"/>
      <c r="R9" s="13" t="s">
        <v>16</v>
      </c>
      <c r="S9" s="18" t="str">
        <f t="shared" si="0"/>
        <v>Map</v>
      </c>
      <c r="T9" s="12" t="s">
        <v>17</v>
      </c>
      <c r="U9" s="5"/>
    </row>
    <row r="10" spans="1:21" s="6" customFormat="1" ht="22.5" customHeight="1">
      <c r="A10" s="17">
        <v>8</v>
      </c>
      <c r="B10" s="11">
        <v>4</v>
      </c>
      <c r="C10" s="7" t="s">
        <v>80</v>
      </c>
      <c r="D10" s="14" t="s">
        <v>81</v>
      </c>
      <c r="E10" s="7" t="s">
        <v>84</v>
      </c>
      <c r="F10" s="7" t="s">
        <v>85</v>
      </c>
      <c r="G10" s="3">
        <v>77.92306</v>
      </c>
      <c r="H10" s="3">
        <v>18.48139</v>
      </c>
      <c r="I10" s="4" t="s">
        <v>43</v>
      </c>
      <c r="J10" s="4" t="s">
        <v>62</v>
      </c>
      <c r="K10" s="4" t="s">
        <v>63</v>
      </c>
      <c r="L10" s="4" t="s">
        <v>63</v>
      </c>
      <c r="M10" s="4" t="s">
        <v>96</v>
      </c>
      <c r="N10" s="4" t="s">
        <v>97</v>
      </c>
      <c r="O10" s="4" t="s">
        <v>77</v>
      </c>
      <c r="P10" s="13" t="s">
        <v>98</v>
      </c>
      <c r="Q10" s="13"/>
      <c r="R10" s="13" t="s">
        <v>16</v>
      </c>
      <c r="S10" s="18" t="str">
        <f t="shared" si="0"/>
        <v>Map</v>
      </c>
      <c r="T10" s="12" t="s">
        <v>17</v>
      </c>
      <c r="U10" s="5"/>
    </row>
    <row r="11" spans="1:21" s="6" customFormat="1" ht="22.5" customHeight="1">
      <c r="A11" s="17">
        <v>9</v>
      </c>
      <c r="B11" s="37">
        <v>5</v>
      </c>
      <c r="C11" s="7" t="s">
        <v>80</v>
      </c>
      <c r="D11" s="14" t="s">
        <v>81</v>
      </c>
      <c r="E11" s="7" t="s">
        <v>82</v>
      </c>
      <c r="F11" s="7" t="s">
        <v>83</v>
      </c>
      <c r="G11" s="38">
        <v>78.16056</v>
      </c>
      <c r="H11" s="38">
        <v>18.22472</v>
      </c>
      <c r="I11" s="39" t="s">
        <v>43</v>
      </c>
      <c r="J11" s="39" t="s">
        <v>62</v>
      </c>
      <c r="K11" s="39" t="s">
        <v>62</v>
      </c>
      <c r="L11" s="39" t="s">
        <v>92</v>
      </c>
      <c r="M11" s="39" t="s">
        <v>92</v>
      </c>
      <c r="N11" s="39" t="s">
        <v>93</v>
      </c>
      <c r="O11" s="39" t="s">
        <v>94</v>
      </c>
      <c r="P11" s="40" t="s">
        <v>95</v>
      </c>
      <c r="Q11" s="40"/>
      <c r="R11" s="40" t="s">
        <v>16</v>
      </c>
      <c r="S11" s="18" t="str">
        <f t="shared" si="0"/>
        <v>Map</v>
      </c>
      <c r="T11" s="12" t="s">
        <v>17</v>
      </c>
      <c r="U11" s="5"/>
    </row>
    <row r="12" spans="1:21" s="6" customFormat="1" ht="22.5" customHeight="1">
      <c r="A12" s="17">
        <v>10</v>
      </c>
      <c r="B12" s="11">
        <v>1</v>
      </c>
      <c r="C12" s="7" t="s">
        <v>109</v>
      </c>
      <c r="D12" s="14" t="s">
        <v>139</v>
      </c>
      <c r="E12" s="7" t="s">
        <v>118</v>
      </c>
      <c r="F12" s="7" t="s">
        <v>119</v>
      </c>
      <c r="G12" s="3">
        <v>78.54278</v>
      </c>
      <c r="H12" s="3">
        <v>18.70944</v>
      </c>
      <c r="I12" s="4" t="s">
        <v>43</v>
      </c>
      <c r="J12" s="4" t="s">
        <v>43</v>
      </c>
      <c r="K12" s="4" t="s">
        <v>126</v>
      </c>
      <c r="L12" s="4" t="s">
        <v>130</v>
      </c>
      <c r="M12" s="4" t="s">
        <v>99</v>
      </c>
      <c r="N12" s="4" t="s">
        <v>131</v>
      </c>
      <c r="O12" s="4" t="s">
        <v>132</v>
      </c>
      <c r="P12" s="13" t="s">
        <v>136</v>
      </c>
      <c r="Q12" s="13"/>
      <c r="R12" s="13" t="s">
        <v>16</v>
      </c>
      <c r="S12" s="18" t="str">
        <f t="shared" si="0"/>
        <v>Map</v>
      </c>
      <c r="T12" s="12" t="s">
        <v>17</v>
      </c>
      <c r="U12" s="5"/>
    </row>
    <row r="13" spans="1:21" s="6" customFormat="1" ht="22.5" customHeight="1">
      <c r="A13" s="17">
        <v>11</v>
      </c>
      <c r="B13" s="11">
        <v>2</v>
      </c>
      <c r="C13" s="7" t="s">
        <v>109</v>
      </c>
      <c r="D13" s="14" t="s">
        <v>139</v>
      </c>
      <c r="E13" s="7" t="s">
        <v>116</v>
      </c>
      <c r="F13" s="7" t="s">
        <v>117</v>
      </c>
      <c r="G13" s="3">
        <v>78.54556</v>
      </c>
      <c r="H13" s="3">
        <v>18.61944</v>
      </c>
      <c r="I13" s="4" t="s">
        <v>43</v>
      </c>
      <c r="J13" s="4" t="s">
        <v>43</v>
      </c>
      <c r="K13" s="4" t="s">
        <v>126</v>
      </c>
      <c r="L13" s="4" t="s">
        <v>127</v>
      </c>
      <c r="M13" s="4" t="s">
        <v>128</v>
      </c>
      <c r="N13" s="4" t="s">
        <v>129</v>
      </c>
      <c r="O13" s="4" t="s">
        <v>128</v>
      </c>
      <c r="P13" s="13" t="s">
        <v>135</v>
      </c>
      <c r="Q13" s="13"/>
      <c r="R13" s="13" t="s">
        <v>16</v>
      </c>
      <c r="S13" s="18" t="str">
        <f t="shared" si="0"/>
        <v>Map</v>
      </c>
      <c r="T13" s="12" t="s">
        <v>17</v>
      </c>
      <c r="U13" s="5"/>
    </row>
    <row r="14" spans="1:21" s="6" customFormat="1" ht="22.5" customHeight="1">
      <c r="A14" s="17">
        <v>12</v>
      </c>
      <c r="B14" s="11">
        <v>1</v>
      </c>
      <c r="C14" s="7" t="s">
        <v>110</v>
      </c>
      <c r="D14" s="14" t="s">
        <v>138</v>
      </c>
      <c r="E14" s="7" t="s">
        <v>114</v>
      </c>
      <c r="F14" s="7" t="s">
        <v>115</v>
      </c>
      <c r="G14" s="3">
        <v>77.99639</v>
      </c>
      <c r="H14" s="3">
        <v>18.59667</v>
      </c>
      <c r="I14" s="4" t="s">
        <v>43</v>
      </c>
      <c r="J14" s="4" t="s">
        <v>43</v>
      </c>
      <c r="K14" s="4" t="s">
        <v>43</v>
      </c>
      <c r="L14" s="4" t="s">
        <v>122</v>
      </c>
      <c r="M14" s="4" t="s">
        <v>123</v>
      </c>
      <c r="N14" s="4" t="s">
        <v>124</v>
      </c>
      <c r="O14" s="4" t="s">
        <v>125</v>
      </c>
      <c r="P14" s="13" t="s">
        <v>134</v>
      </c>
      <c r="Q14" s="13"/>
      <c r="R14" s="13" t="s">
        <v>16</v>
      </c>
      <c r="S14" s="18" t="str">
        <f t="shared" si="0"/>
        <v>Map</v>
      </c>
      <c r="T14" s="12" t="s">
        <v>17</v>
      </c>
      <c r="U14" s="5"/>
    </row>
    <row r="15" spans="1:21" s="6" customFormat="1" ht="22.5" customHeight="1">
      <c r="A15" s="17">
        <v>13</v>
      </c>
      <c r="B15" s="11">
        <v>1</v>
      </c>
      <c r="C15" s="7" t="s">
        <v>111</v>
      </c>
      <c r="D15" s="14" t="s">
        <v>137</v>
      </c>
      <c r="E15" s="7" t="s">
        <v>112</v>
      </c>
      <c r="F15" s="7" t="s">
        <v>113</v>
      </c>
      <c r="G15" s="3">
        <v>79.45472</v>
      </c>
      <c r="H15" s="3">
        <v>18.60083</v>
      </c>
      <c r="I15" s="4" t="s">
        <v>24</v>
      </c>
      <c r="J15" s="4" t="s">
        <v>120</v>
      </c>
      <c r="K15" s="4" t="s">
        <v>120</v>
      </c>
      <c r="L15" s="4" t="s">
        <v>120</v>
      </c>
      <c r="M15" s="4" t="s">
        <v>120</v>
      </c>
      <c r="N15" s="4" t="s">
        <v>120</v>
      </c>
      <c r="O15" s="4" t="s">
        <v>121</v>
      </c>
      <c r="P15" s="13" t="s">
        <v>133</v>
      </c>
      <c r="Q15" s="13"/>
      <c r="R15" s="13" t="s">
        <v>108</v>
      </c>
      <c r="S15" s="18" t="str">
        <f t="shared" si="0"/>
        <v>Map</v>
      </c>
      <c r="T15" s="12" t="s">
        <v>17</v>
      </c>
      <c r="U15" s="5"/>
    </row>
    <row r="16" spans="1:21" s="6" customFormat="1" ht="22.5" customHeight="1">
      <c r="A16" s="17">
        <v>14</v>
      </c>
      <c r="B16" s="11">
        <v>2</v>
      </c>
      <c r="C16" s="7" t="s">
        <v>111</v>
      </c>
      <c r="D16" s="14" t="s">
        <v>140</v>
      </c>
      <c r="E16" s="7" t="s">
        <v>141</v>
      </c>
      <c r="F16" s="7" t="s">
        <v>142</v>
      </c>
      <c r="G16" s="3">
        <v>78.57806</v>
      </c>
      <c r="H16" s="3">
        <v>18.62222</v>
      </c>
      <c r="I16" s="4" t="s">
        <v>43</v>
      </c>
      <c r="J16" s="4" t="s">
        <v>43</v>
      </c>
      <c r="K16" s="4" t="s">
        <v>126</v>
      </c>
      <c r="L16" s="4" t="s">
        <v>130</v>
      </c>
      <c r="M16" s="4" t="s">
        <v>99</v>
      </c>
      <c r="N16" s="4" t="s">
        <v>143</v>
      </c>
      <c r="O16" s="4" t="s">
        <v>144</v>
      </c>
      <c r="P16" s="13" t="s">
        <v>145</v>
      </c>
      <c r="Q16" s="13"/>
      <c r="R16" s="13" t="s">
        <v>16</v>
      </c>
      <c r="S16" s="18" t="str">
        <f t="shared" si="0"/>
        <v>Map</v>
      </c>
      <c r="T16" s="12" t="s">
        <v>17</v>
      </c>
      <c r="U16" s="5"/>
    </row>
    <row r="17" spans="1:21" s="6" customFormat="1" ht="22.5" customHeight="1">
      <c r="A17" s="17">
        <v>15</v>
      </c>
      <c r="B17" s="37">
        <v>1</v>
      </c>
      <c r="C17" s="7" t="s">
        <v>155</v>
      </c>
      <c r="D17" s="14" t="s">
        <v>154</v>
      </c>
      <c r="E17" s="7" t="s">
        <v>152</v>
      </c>
      <c r="F17" s="7" t="s">
        <v>153</v>
      </c>
      <c r="G17" s="3">
        <v>80.11028</v>
      </c>
      <c r="H17" s="3">
        <v>17.96139</v>
      </c>
      <c r="I17" s="4" t="s">
        <v>20</v>
      </c>
      <c r="J17" s="4" t="s">
        <v>23</v>
      </c>
      <c r="K17" s="4" t="s">
        <v>146</v>
      </c>
      <c r="L17" s="4" t="s">
        <v>147</v>
      </c>
      <c r="M17" s="4" t="s">
        <v>148</v>
      </c>
      <c r="N17" s="4" t="s">
        <v>149</v>
      </c>
      <c r="O17" s="4" t="s">
        <v>150</v>
      </c>
      <c r="P17" s="13" t="s">
        <v>151</v>
      </c>
      <c r="Q17" s="13"/>
      <c r="R17" s="13" t="s">
        <v>16</v>
      </c>
      <c r="S17" s="18" t="str">
        <f t="shared" si="0"/>
        <v>Map</v>
      </c>
      <c r="T17" s="12" t="s">
        <v>17</v>
      </c>
      <c r="U17" s="5"/>
    </row>
    <row r="18" spans="1:21" s="6" customFormat="1" ht="22.5" customHeight="1">
      <c r="A18" s="17">
        <v>16</v>
      </c>
      <c r="B18" s="11">
        <v>1</v>
      </c>
      <c r="C18" s="7" t="s">
        <v>156</v>
      </c>
      <c r="D18" s="14" t="s">
        <v>159</v>
      </c>
      <c r="E18" s="7" t="s">
        <v>170</v>
      </c>
      <c r="F18" s="7" t="s">
        <v>171</v>
      </c>
      <c r="G18" s="3">
        <v>78.54806</v>
      </c>
      <c r="H18" s="3">
        <v>18.65111</v>
      </c>
      <c r="I18" s="4" t="s">
        <v>43</v>
      </c>
      <c r="J18" s="4" t="s">
        <v>43</v>
      </c>
      <c r="K18" s="4" t="s">
        <v>126</v>
      </c>
      <c r="L18" s="4" t="s">
        <v>130</v>
      </c>
      <c r="M18" s="4" t="s">
        <v>144</v>
      </c>
      <c r="N18" s="4" t="s">
        <v>172</v>
      </c>
      <c r="O18" s="4" t="s">
        <v>144</v>
      </c>
      <c r="P18" s="13" t="s">
        <v>173</v>
      </c>
      <c r="Q18" s="13"/>
      <c r="R18" s="13" t="s">
        <v>16</v>
      </c>
      <c r="S18" s="18" t="str">
        <f t="shared" si="0"/>
        <v>Map</v>
      </c>
      <c r="T18" s="12" t="s">
        <v>17</v>
      </c>
      <c r="U18" s="5"/>
    </row>
    <row r="19" spans="1:21" s="6" customFormat="1" ht="22.5" customHeight="1">
      <c r="A19" s="17">
        <v>17</v>
      </c>
      <c r="B19" s="11">
        <v>2</v>
      </c>
      <c r="C19" s="7" t="s">
        <v>156</v>
      </c>
      <c r="D19" s="14" t="s">
        <v>159</v>
      </c>
      <c r="E19" s="7" t="s">
        <v>166</v>
      </c>
      <c r="F19" s="7" t="s">
        <v>167</v>
      </c>
      <c r="G19" s="3">
        <v>78.57028</v>
      </c>
      <c r="H19" s="3">
        <v>18.55972</v>
      </c>
      <c r="I19" s="4" t="s">
        <v>43</v>
      </c>
      <c r="J19" s="4" t="s">
        <v>43</v>
      </c>
      <c r="K19" s="4" t="s">
        <v>126</v>
      </c>
      <c r="L19" s="4" t="s">
        <v>127</v>
      </c>
      <c r="M19" s="4" t="s">
        <v>127</v>
      </c>
      <c r="N19" s="4" t="s">
        <v>168</v>
      </c>
      <c r="O19" s="4" t="s">
        <v>144</v>
      </c>
      <c r="P19" s="13" t="s">
        <v>169</v>
      </c>
      <c r="Q19" s="13"/>
      <c r="R19" s="13" t="s">
        <v>16</v>
      </c>
      <c r="S19" s="18" t="str">
        <f t="shared" si="0"/>
        <v>Map</v>
      </c>
      <c r="T19" s="12" t="s">
        <v>17</v>
      </c>
      <c r="U19" s="5"/>
    </row>
    <row r="20" spans="1:21" s="6" customFormat="1" ht="22.5" customHeight="1">
      <c r="A20" s="17">
        <v>18</v>
      </c>
      <c r="B20" s="11">
        <v>1</v>
      </c>
      <c r="C20" s="7" t="s">
        <v>157</v>
      </c>
      <c r="D20" s="14" t="s">
        <v>158</v>
      </c>
      <c r="E20" s="7" t="s">
        <v>160</v>
      </c>
      <c r="F20" s="7" t="s">
        <v>161</v>
      </c>
      <c r="G20" s="3">
        <v>80.47778</v>
      </c>
      <c r="H20" s="3">
        <v>18.195</v>
      </c>
      <c r="I20" s="4" t="s">
        <v>28</v>
      </c>
      <c r="J20" s="4" t="s">
        <v>330</v>
      </c>
      <c r="K20" s="4" t="s">
        <v>162</v>
      </c>
      <c r="L20" s="4" t="s">
        <v>163</v>
      </c>
      <c r="M20" s="4" t="s">
        <v>163</v>
      </c>
      <c r="N20" s="4" t="s">
        <v>164</v>
      </c>
      <c r="O20" s="4" t="s">
        <v>163</v>
      </c>
      <c r="P20" s="13" t="s">
        <v>165</v>
      </c>
      <c r="Q20" s="13"/>
      <c r="R20" s="13" t="s">
        <v>108</v>
      </c>
      <c r="S20" s="18" t="str">
        <f t="shared" si="0"/>
        <v>Map</v>
      </c>
      <c r="T20" s="12" t="s">
        <v>17</v>
      </c>
      <c r="U20" s="5"/>
    </row>
    <row r="21" spans="1:21" s="6" customFormat="1" ht="22.5" customHeight="1">
      <c r="A21" s="17">
        <v>19</v>
      </c>
      <c r="B21" s="11">
        <v>1</v>
      </c>
      <c r="C21" s="7" t="s">
        <v>174</v>
      </c>
      <c r="D21" s="14" t="s">
        <v>180</v>
      </c>
      <c r="E21" s="7" t="s">
        <v>181</v>
      </c>
      <c r="F21" s="7" t="s">
        <v>182</v>
      </c>
      <c r="G21" s="3">
        <v>79.01083</v>
      </c>
      <c r="H21" s="3">
        <v>18.82472</v>
      </c>
      <c r="I21" s="4" t="s">
        <v>24</v>
      </c>
      <c r="J21" s="4" t="s">
        <v>25</v>
      </c>
      <c r="K21" s="4" t="s">
        <v>25</v>
      </c>
      <c r="L21" s="4" t="s">
        <v>175</v>
      </c>
      <c r="M21" s="4" t="s">
        <v>176</v>
      </c>
      <c r="N21" s="4" t="s">
        <v>177</v>
      </c>
      <c r="O21" s="4" t="s">
        <v>178</v>
      </c>
      <c r="P21" s="13" t="s">
        <v>179</v>
      </c>
      <c r="Q21" s="13"/>
      <c r="R21" s="13" t="s">
        <v>108</v>
      </c>
      <c r="S21" s="18" t="str">
        <f t="shared" si="0"/>
        <v>Map</v>
      </c>
      <c r="T21" s="12" t="s">
        <v>17</v>
      </c>
      <c r="U21" s="5"/>
    </row>
    <row r="22" spans="1:21" s="6" customFormat="1" ht="22.5" customHeight="1">
      <c r="A22" s="17">
        <v>20</v>
      </c>
      <c r="B22" s="11">
        <v>1</v>
      </c>
      <c r="C22" s="7" t="s">
        <v>183</v>
      </c>
      <c r="D22" s="14" t="s">
        <v>195</v>
      </c>
      <c r="E22" s="7" t="s">
        <v>193</v>
      </c>
      <c r="F22" s="7" t="s">
        <v>194</v>
      </c>
      <c r="G22" s="3">
        <v>78.54889</v>
      </c>
      <c r="H22" s="3">
        <v>18.655</v>
      </c>
      <c r="I22" s="4" t="s">
        <v>43</v>
      </c>
      <c r="J22" s="4" t="s">
        <v>43</v>
      </c>
      <c r="K22" s="4" t="s">
        <v>126</v>
      </c>
      <c r="L22" s="4" t="s">
        <v>130</v>
      </c>
      <c r="M22" s="4" t="s">
        <v>144</v>
      </c>
      <c r="N22" s="4" t="s">
        <v>172</v>
      </c>
      <c r="O22" s="4" t="s">
        <v>144</v>
      </c>
      <c r="P22" s="13" t="s">
        <v>173</v>
      </c>
      <c r="Q22" s="13"/>
      <c r="R22" s="13" t="s">
        <v>16</v>
      </c>
      <c r="S22" s="18" t="str">
        <f t="shared" si="0"/>
        <v>Map</v>
      </c>
      <c r="T22" s="12" t="s">
        <v>17</v>
      </c>
      <c r="U22" s="41"/>
    </row>
    <row r="23" spans="1:21" s="6" customFormat="1" ht="22.5" customHeight="1">
      <c r="A23" s="17">
        <v>21</v>
      </c>
      <c r="B23" s="11">
        <v>2</v>
      </c>
      <c r="C23" s="7" t="s">
        <v>183</v>
      </c>
      <c r="D23" s="14" t="s">
        <v>195</v>
      </c>
      <c r="E23" s="7" t="s">
        <v>191</v>
      </c>
      <c r="F23" s="7" t="s">
        <v>192</v>
      </c>
      <c r="G23" s="3">
        <v>78.01611</v>
      </c>
      <c r="H23" s="3">
        <v>18.36111</v>
      </c>
      <c r="I23" s="4" t="s">
        <v>43</v>
      </c>
      <c r="J23" s="4" t="s">
        <v>62</v>
      </c>
      <c r="K23" s="4" t="s">
        <v>63</v>
      </c>
      <c r="L23" s="4" t="s">
        <v>64</v>
      </c>
      <c r="M23" s="4" t="s">
        <v>188</v>
      </c>
      <c r="N23" s="4" t="s">
        <v>189</v>
      </c>
      <c r="O23" s="4" t="s">
        <v>103</v>
      </c>
      <c r="P23" s="13" t="s">
        <v>190</v>
      </c>
      <c r="Q23" s="13"/>
      <c r="R23" s="13" t="s">
        <v>16</v>
      </c>
      <c r="S23" s="18" t="str">
        <f t="shared" si="0"/>
        <v>Map</v>
      </c>
      <c r="T23" s="12" t="s">
        <v>17</v>
      </c>
      <c r="U23" s="5"/>
    </row>
    <row r="24" spans="1:21" s="6" customFormat="1" ht="22.5" customHeight="1">
      <c r="A24" s="17">
        <v>22</v>
      </c>
      <c r="B24" s="11">
        <v>3</v>
      </c>
      <c r="C24" s="7" t="s">
        <v>183</v>
      </c>
      <c r="D24" s="14" t="s">
        <v>195</v>
      </c>
      <c r="E24" s="7" t="s">
        <v>186</v>
      </c>
      <c r="F24" s="7" t="s">
        <v>187</v>
      </c>
      <c r="G24" s="3">
        <v>78.01417</v>
      </c>
      <c r="H24" s="3">
        <v>18.36083</v>
      </c>
      <c r="I24" s="4" t="s">
        <v>43</v>
      </c>
      <c r="J24" s="4" t="s">
        <v>62</v>
      </c>
      <c r="K24" s="4" t="s">
        <v>63</v>
      </c>
      <c r="L24" s="4" t="s">
        <v>64</v>
      </c>
      <c r="M24" s="4" t="s">
        <v>188</v>
      </c>
      <c r="N24" s="4" t="s">
        <v>189</v>
      </c>
      <c r="O24" s="4" t="s">
        <v>103</v>
      </c>
      <c r="P24" s="13" t="s">
        <v>190</v>
      </c>
      <c r="Q24" s="13"/>
      <c r="R24" s="13" t="s">
        <v>16</v>
      </c>
      <c r="S24" s="18" t="str">
        <f t="shared" si="0"/>
        <v>Map</v>
      </c>
      <c r="T24" s="12" t="s">
        <v>17</v>
      </c>
      <c r="U24" s="5"/>
    </row>
    <row r="25" spans="1:21" s="6" customFormat="1" ht="22.5" customHeight="1">
      <c r="A25" s="17">
        <v>23</v>
      </c>
      <c r="B25" s="42">
        <v>4</v>
      </c>
      <c r="C25" s="7" t="s">
        <v>183</v>
      </c>
      <c r="D25" s="14" t="s">
        <v>195</v>
      </c>
      <c r="E25" s="7" t="s">
        <v>184</v>
      </c>
      <c r="F25" s="7" t="s">
        <v>185</v>
      </c>
      <c r="G25" s="3">
        <v>77.9525</v>
      </c>
      <c r="H25" s="3">
        <v>18.54861</v>
      </c>
      <c r="I25" s="4" t="s">
        <v>43</v>
      </c>
      <c r="J25" s="4" t="s">
        <v>43</v>
      </c>
      <c r="K25" s="4" t="s">
        <v>43</v>
      </c>
      <c r="L25" s="4" t="s">
        <v>49</v>
      </c>
      <c r="M25" s="4" t="s">
        <v>50</v>
      </c>
      <c r="N25" s="4" t="s">
        <v>51</v>
      </c>
      <c r="O25" s="4" t="s">
        <v>50</v>
      </c>
      <c r="P25" s="13" t="s">
        <v>52</v>
      </c>
      <c r="Q25" s="13"/>
      <c r="R25" s="13" t="s">
        <v>16</v>
      </c>
      <c r="S25" s="18" t="str">
        <f t="shared" si="0"/>
        <v>Map</v>
      </c>
      <c r="T25" s="12" t="s">
        <v>17</v>
      </c>
      <c r="U25" s="5"/>
    </row>
    <row r="26" spans="1:21" s="6" customFormat="1" ht="22.5" customHeight="1">
      <c r="A26" s="17">
        <v>24</v>
      </c>
      <c r="B26" s="11">
        <v>1</v>
      </c>
      <c r="C26" s="7" t="s">
        <v>196</v>
      </c>
      <c r="D26" s="14" t="s">
        <v>197</v>
      </c>
      <c r="E26" s="7" t="s">
        <v>210</v>
      </c>
      <c r="F26" s="7" t="s">
        <v>211</v>
      </c>
      <c r="G26" s="3">
        <v>78.27194</v>
      </c>
      <c r="H26" s="3">
        <v>18.47833</v>
      </c>
      <c r="I26" s="4" t="s">
        <v>43</v>
      </c>
      <c r="J26" s="4" t="s">
        <v>43</v>
      </c>
      <c r="K26" s="4" t="s">
        <v>43</v>
      </c>
      <c r="L26" s="4" t="s">
        <v>58</v>
      </c>
      <c r="M26" s="4" t="s">
        <v>59</v>
      </c>
      <c r="N26" s="4" t="s">
        <v>212</v>
      </c>
      <c r="O26" s="4" t="s">
        <v>213</v>
      </c>
      <c r="P26" s="13" t="s">
        <v>214</v>
      </c>
      <c r="Q26" s="13"/>
      <c r="R26" s="13" t="s">
        <v>16</v>
      </c>
      <c r="S26" s="18" t="str">
        <f t="shared" si="0"/>
        <v>Map</v>
      </c>
      <c r="T26" s="12" t="s">
        <v>17</v>
      </c>
      <c r="U26" s="5"/>
    </row>
    <row r="27" spans="1:21" s="6" customFormat="1" ht="22.5" customHeight="1">
      <c r="A27" s="17">
        <v>25</v>
      </c>
      <c r="B27" s="11">
        <v>2</v>
      </c>
      <c r="C27" s="7" t="s">
        <v>196</v>
      </c>
      <c r="D27" s="14" t="s">
        <v>197</v>
      </c>
      <c r="E27" s="7" t="s">
        <v>204</v>
      </c>
      <c r="F27" s="7" t="s">
        <v>205</v>
      </c>
      <c r="G27" s="3">
        <v>78.28556</v>
      </c>
      <c r="H27" s="3">
        <v>18.63611</v>
      </c>
      <c r="I27" s="4" t="s">
        <v>43</v>
      </c>
      <c r="J27" s="4" t="s">
        <v>43</v>
      </c>
      <c r="K27" s="4" t="s">
        <v>43</v>
      </c>
      <c r="L27" s="4" t="s">
        <v>58</v>
      </c>
      <c r="M27" s="4" t="s">
        <v>206</v>
      </c>
      <c r="N27" s="4" t="s">
        <v>207</v>
      </c>
      <c r="O27" s="4" t="s">
        <v>208</v>
      </c>
      <c r="P27" s="13" t="s">
        <v>209</v>
      </c>
      <c r="Q27" s="13"/>
      <c r="R27" s="13" t="s">
        <v>16</v>
      </c>
      <c r="S27" s="18" t="str">
        <f t="shared" si="0"/>
        <v>Map</v>
      </c>
      <c r="T27" s="12" t="s">
        <v>17</v>
      </c>
      <c r="U27" s="5"/>
    </row>
    <row r="28" spans="1:21" s="6" customFormat="1" ht="22.5" customHeight="1">
      <c r="A28" s="17">
        <v>26</v>
      </c>
      <c r="B28" s="37">
        <v>3</v>
      </c>
      <c r="C28" s="7" t="s">
        <v>196</v>
      </c>
      <c r="D28" s="14" t="s">
        <v>197</v>
      </c>
      <c r="E28" s="7" t="s">
        <v>198</v>
      </c>
      <c r="F28" s="7" t="s">
        <v>199</v>
      </c>
      <c r="G28" s="38">
        <v>78.58611</v>
      </c>
      <c r="H28" s="38">
        <v>18.4925</v>
      </c>
      <c r="I28" s="39" t="s">
        <v>24</v>
      </c>
      <c r="J28" s="39" t="s">
        <v>200</v>
      </c>
      <c r="K28" s="39" t="s">
        <v>200</v>
      </c>
      <c r="L28" s="39" t="s">
        <v>200</v>
      </c>
      <c r="M28" s="39" t="s">
        <v>201</v>
      </c>
      <c r="N28" s="39" t="s">
        <v>201</v>
      </c>
      <c r="O28" s="39" t="s">
        <v>202</v>
      </c>
      <c r="P28" s="40" t="s">
        <v>203</v>
      </c>
      <c r="Q28" s="40"/>
      <c r="R28" s="40" t="s">
        <v>16</v>
      </c>
      <c r="S28" s="18" t="str">
        <f t="shared" si="0"/>
        <v>Map</v>
      </c>
      <c r="T28" s="12" t="s">
        <v>17</v>
      </c>
      <c r="U28" s="5"/>
    </row>
    <row r="29" spans="1:21" s="6" customFormat="1" ht="22.5" customHeight="1">
      <c r="A29" s="17">
        <v>27</v>
      </c>
      <c r="B29" s="11">
        <v>1</v>
      </c>
      <c r="C29" s="7" t="s">
        <v>215</v>
      </c>
      <c r="D29" s="14" t="s">
        <v>216</v>
      </c>
      <c r="E29" s="7" t="s">
        <v>239</v>
      </c>
      <c r="F29" s="7" t="s">
        <v>240</v>
      </c>
      <c r="G29" s="3">
        <v>80.85972</v>
      </c>
      <c r="H29" s="3">
        <v>17.88167</v>
      </c>
      <c r="I29" s="4" t="s">
        <v>20</v>
      </c>
      <c r="J29" s="4" t="s">
        <v>20</v>
      </c>
      <c r="K29" s="4" t="s">
        <v>241</v>
      </c>
      <c r="L29" s="4" t="s">
        <v>241</v>
      </c>
      <c r="M29" s="4" t="s">
        <v>241</v>
      </c>
      <c r="N29" s="4" t="s">
        <v>242</v>
      </c>
      <c r="O29" s="4" t="s">
        <v>243</v>
      </c>
      <c r="P29" s="13" t="s">
        <v>244</v>
      </c>
      <c r="Q29" s="13"/>
      <c r="R29" s="40" t="s">
        <v>16</v>
      </c>
      <c r="S29" s="18" t="str">
        <f t="shared" si="0"/>
        <v>Map</v>
      </c>
      <c r="T29" s="12" t="s">
        <v>17</v>
      </c>
      <c r="U29" s="5"/>
    </row>
    <row r="30" spans="1:21" s="6" customFormat="1" ht="22.5" customHeight="1">
      <c r="A30" s="17">
        <v>28</v>
      </c>
      <c r="B30" s="11">
        <v>2</v>
      </c>
      <c r="C30" s="7" t="s">
        <v>215</v>
      </c>
      <c r="D30" s="14" t="s">
        <v>216</v>
      </c>
      <c r="E30" s="7" t="s">
        <v>236</v>
      </c>
      <c r="F30" s="7" t="s">
        <v>237</v>
      </c>
      <c r="G30" s="3">
        <v>78.17167</v>
      </c>
      <c r="H30" s="3">
        <v>18.48722</v>
      </c>
      <c r="I30" s="4" t="s">
        <v>43</v>
      </c>
      <c r="J30" s="4" t="s">
        <v>62</v>
      </c>
      <c r="K30" s="4" t="s">
        <v>63</v>
      </c>
      <c r="L30" s="4" t="s">
        <v>64</v>
      </c>
      <c r="M30" s="4" t="s">
        <v>65</v>
      </c>
      <c r="N30" s="4" t="s">
        <v>66</v>
      </c>
      <c r="O30" s="4" t="s">
        <v>67</v>
      </c>
      <c r="P30" s="13" t="s">
        <v>238</v>
      </c>
      <c r="Q30" s="13"/>
      <c r="R30" s="40" t="s">
        <v>16</v>
      </c>
      <c r="S30" s="18" t="str">
        <f t="shared" si="0"/>
        <v>Map</v>
      </c>
      <c r="T30" s="12" t="s">
        <v>17</v>
      </c>
      <c r="U30" s="5"/>
    </row>
    <row r="31" spans="1:21" s="6" customFormat="1" ht="22.5" customHeight="1">
      <c r="A31" s="17">
        <v>29</v>
      </c>
      <c r="B31" s="11">
        <v>3</v>
      </c>
      <c r="C31" s="7" t="s">
        <v>215</v>
      </c>
      <c r="D31" s="14" t="s">
        <v>216</v>
      </c>
      <c r="E31" s="7" t="s">
        <v>232</v>
      </c>
      <c r="F31" s="7" t="s">
        <v>233</v>
      </c>
      <c r="G31" s="3">
        <v>78.00694</v>
      </c>
      <c r="H31" s="3">
        <v>18.4075</v>
      </c>
      <c r="I31" s="4" t="s">
        <v>43</v>
      </c>
      <c r="J31" s="4" t="s">
        <v>62</v>
      </c>
      <c r="K31" s="4" t="s">
        <v>63</v>
      </c>
      <c r="L31" s="4" t="s">
        <v>63</v>
      </c>
      <c r="M31" s="4" t="s">
        <v>76</v>
      </c>
      <c r="N31" s="4" t="s">
        <v>234</v>
      </c>
      <c r="O31" s="4" t="s">
        <v>189</v>
      </c>
      <c r="P31" s="13" t="s">
        <v>235</v>
      </c>
      <c r="Q31" s="13"/>
      <c r="R31" s="40" t="s">
        <v>16</v>
      </c>
      <c r="S31" s="18" t="str">
        <f t="shared" si="0"/>
        <v>Map</v>
      </c>
      <c r="T31" s="12" t="s">
        <v>17</v>
      </c>
      <c r="U31" s="5"/>
    </row>
    <row r="32" spans="1:21" s="6" customFormat="1" ht="22.5" customHeight="1">
      <c r="A32" s="17">
        <v>30</v>
      </c>
      <c r="B32" s="11">
        <v>4</v>
      </c>
      <c r="C32" s="7" t="s">
        <v>215</v>
      </c>
      <c r="D32" s="14" t="s">
        <v>216</v>
      </c>
      <c r="E32" s="7" t="s">
        <v>226</v>
      </c>
      <c r="F32" s="7" t="s">
        <v>227</v>
      </c>
      <c r="G32" s="3">
        <v>78.15472</v>
      </c>
      <c r="H32" s="3">
        <v>18.28417</v>
      </c>
      <c r="I32" s="4" t="s">
        <v>43</v>
      </c>
      <c r="J32" s="4" t="s">
        <v>62</v>
      </c>
      <c r="K32" s="4" t="s">
        <v>62</v>
      </c>
      <c r="L32" s="4" t="s">
        <v>228</v>
      </c>
      <c r="M32" s="4" t="s">
        <v>229</v>
      </c>
      <c r="N32" s="4" t="s">
        <v>230</v>
      </c>
      <c r="O32" s="4" t="s">
        <v>228</v>
      </c>
      <c r="P32" s="13" t="s">
        <v>231</v>
      </c>
      <c r="Q32" s="13"/>
      <c r="R32" s="40" t="s">
        <v>16</v>
      </c>
      <c r="S32" s="18" t="str">
        <f t="shared" si="0"/>
        <v>Map</v>
      </c>
      <c r="T32" s="12" t="s">
        <v>17</v>
      </c>
      <c r="U32" s="5"/>
    </row>
    <row r="33" spans="1:21" s="6" customFormat="1" ht="22.5" customHeight="1">
      <c r="A33" s="17">
        <v>31</v>
      </c>
      <c r="B33" s="11">
        <v>5</v>
      </c>
      <c r="C33" s="7" t="s">
        <v>215</v>
      </c>
      <c r="D33" s="14" t="s">
        <v>216</v>
      </c>
      <c r="E33" s="7" t="s">
        <v>221</v>
      </c>
      <c r="F33" s="7" t="s">
        <v>222</v>
      </c>
      <c r="G33" s="3">
        <v>78.55083</v>
      </c>
      <c r="H33" s="3">
        <v>18.62667</v>
      </c>
      <c r="I33" s="4" t="s">
        <v>43</v>
      </c>
      <c r="J33" s="4" t="s">
        <v>43</v>
      </c>
      <c r="K33" s="4" t="s">
        <v>126</v>
      </c>
      <c r="L33" s="4" t="s">
        <v>130</v>
      </c>
      <c r="M33" s="4" t="s">
        <v>223</v>
      </c>
      <c r="N33" s="4" t="s">
        <v>224</v>
      </c>
      <c r="O33" s="4" t="s">
        <v>144</v>
      </c>
      <c r="P33" s="13" t="s">
        <v>225</v>
      </c>
      <c r="Q33" s="13"/>
      <c r="R33" s="40" t="s">
        <v>16</v>
      </c>
      <c r="S33" s="18" t="str">
        <f t="shared" si="0"/>
        <v>Map</v>
      </c>
      <c r="T33" s="12" t="s">
        <v>17</v>
      </c>
      <c r="U33" s="5"/>
    </row>
    <row r="34" spans="1:21" s="6" customFormat="1" ht="22.5" customHeight="1">
      <c r="A34" s="17">
        <v>32</v>
      </c>
      <c r="B34" s="11">
        <v>6</v>
      </c>
      <c r="C34" s="7" t="s">
        <v>215</v>
      </c>
      <c r="D34" s="14" t="s">
        <v>216</v>
      </c>
      <c r="E34" s="7" t="s">
        <v>217</v>
      </c>
      <c r="F34" s="7" t="s">
        <v>218</v>
      </c>
      <c r="G34" s="3">
        <v>78.02389</v>
      </c>
      <c r="H34" s="3">
        <v>18.46083</v>
      </c>
      <c r="I34" s="4" t="s">
        <v>43</v>
      </c>
      <c r="J34" s="4" t="s">
        <v>43</v>
      </c>
      <c r="K34" s="4" t="s">
        <v>43</v>
      </c>
      <c r="L34" s="4" t="s">
        <v>49</v>
      </c>
      <c r="M34" s="4" t="s">
        <v>105</v>
      </c>
      <c r="N34" s="4" t="s">
        <v>219</v>
      </c>
      <c r="O34" s="4" t="s">
        <v>105</v>
      </c>
      <c r="P34" s="13" t="s">
        <v>220</v>
      </c>
      <c r="Q34" s="13"/>
      <c r="R34" s="40" t="s">
        <v>16</v>
      </c>
      <c r="S34" s="18" t="str">
        <f t="shared" si="0"/>
        <v>Map</v>
      </c>
      <c r="T34" s="12" t="s">
        <v>17</v>
      </c>
      <c r="U34" s="5"/>
    </row>
    <row r="35" spans="1:21" s="6" customFormat="1" ht="22.5" customHeight="1">
      <c r="A35" s="17">
        <v>33</v>
      </c>
      <c r="B35" s="11">
        <v>1</v>
      </c>
      <c r="C35" s="7" t="s">
        <v>245</v>
      </c>
      <c r="D35" s="14" t="s">
        <v>74</v>
      </c>
      <c r="E35" s="7" t="s">
        <v>259</v>
      </c>
      <c r="F35" s="7" t="s">
        <v>260</v>
      </c>
      <c r="G35" s="3">
        <v>78.34806</v>
      </c>
      <c r="H35" s="3">
        <v>18.08833</v>
      </c>
      <c r="I35" s="4" t="s">
        <v>30</v>
      </c>
      <c r="J35" s="4" t="s">
        <v>30</v>
      </c>
      <c r="K35" s="4" t="s">
        <v>30</v>
      </c>
      <c r="L35" s="4" t="s">
        <v>30</v>
      </c>
      <c r="M35" s="4" t="s">
        <v>261</v>
      </c>
      <c r="N35" s="4" t="s">
        <v>261</v>
      </c>
      <c r="O35" s="4" t="s">
        <v>261</v>
      </c>
      <c r="P35" s="13" t="s">
        <v>262</v>
      </c>
      <c r="Q35" s="13"/>
      <c r="R35" s="40" t="s">
        <v>16</v>
      </c>
      <c r="S35" s="18" t="str">
        <f t="shared" si="0"/>
        <v>Map</v>
      </c>
      <c r="T35" s="12" t="s">
        <v>17</v>
      </c>
      <c r="U35" s="5"/>
    </row>
    <row r="36" spans="1:21" s="6" customFormat="1" ht="22.5" customHeight="1">
      <c r="A36" s="17">
        <v>34</v>
      </c>
      <c r="B36" s="11">
        <v>2</v>
      </c>
      <c r="C36" s="7" t="s">
        <v>245</v>
      </c>
      <c r="D36" s="14" t="s">
        <v>74</v>
      </c>
      <c r="E36" s="7" t="s">
        <v>252</v>
      </c>
      <c r="F36" s="7" t="s">
        <v>253</v>
      </c>
      <c r="G36" s="3">
        <v>77.87306</v>
      </c>
      <c r="H36" s="3">
        <v>18.3225</v>
      </c>
      <c r="I36" s="4" t="s">
        <v>43</v>
      </c>
      <c r="J36" s="4" t="s">
        <v>62</v>
      </c>
      <c r="K36" s="4" t="s">
        <v>63</v>
      </c>
      <c r="L36" s="4" t="s">
        <v>254</v>
      </c>
      <c r="M36" s="4" t="s">
        <v>255</v>
      </c>
      <c r="N36" s="4" t="s">
        <v>256</v>
      </c>
      <c r="O36" s="4" t="s">
        <v>257</v>
      </c>
      <c r="P36" s="13" t="s">
        <v>258</v>
      </c>
      <c r="Q36" s="13"/>
      <c r="R36" s="40" t="s">
        <v>16</v>
      </c>
      <c r="S36" s="18" t="str">
        <f t="shared" si="0"/>
        <v>Map</v>
      </c>
      <c r="T36" s="12" t="s">
        <v>17</v>
      </c>
      <c r="U36" s="5"/>
    </row>
    <row r="37" spans="1:21" s="6" customFormat="1" ht="22.5" customHeight="1">
      <c r="A37" s="17">
        <v>35</v>
      </c>
      <c r="B37" s="11">
        <v>1</v>
      </c>
      <c r="C37" s="7" t="s">
        <v>246</v>
      </c>
      <c r="D37" s="14" t="s">
        <v>263</v>
      </c>
      <c r="E37" s="7" t="s">
        <v>247</v>
      </c>
      <c r="F37" s="7" t="s">
        <v>248</v>
      </c>
      <c r="G37" s="3">
        <v>78.36972</v>
      </c>
      <c r="H37" s="3">
        <v>19.13417</v>
      </c>
      <c r="I37" s="4" t="s">
        <v>21</v>
      </c>
      <c r="J37" s="4" t="s">
        <v>249</v>
      </c>
      <c r="K37" s="4" t="s">
        <v>249</v>
      </c>
      <c r="L37" s="4" t="s">
        <v>249</v>
      </c>
      <c r="M37" s="4" t="s">
        <v>249</v>
      </c>
      <c r="N37" s="4" t="s">
        <v>250</v>
      </c>
      <c r="O37" s="4" t="s">
        <v>250</v>
      </c>
      <c r="P37" s="13" t="s">
        <v>251</v>
      </c>
      <c r="Q37" s="13"/>
      <c r="R37" s="40" t="s">
        <v>16</v>
      </c>
      <c r="S37" s="18" t="str">
        <f t="shared" si="0"/>
        <v>Map</v>
      </c>
      <c r="T37" s="12" t="s">
        <v>17</v>
      </c>
      <c r="U37" s="5"/>
    </row>
    <row r="38" spans="1:21" s="6" customFormat="1" ht="22.5" customHeight="1">
      <c r="A38" s="17">
        <v>36</v>
      </c>
      <c r="B38" s="11">
        <v>1</v>
      </c>
      <c r="C38" s="7" t="s">
        <v>264</v>
      </c>
      <c r="D38" s="14" t="s">
        <v>265</v>
      </c>
      <c r="E38" s="7" t="s">
        <v>274</v>
      </c>
      <c r="F38" s="7" t="s">
        <v>275</v>
      </c>
      <c r="G38" s="3">
        <v>78.64056</v>
      </c>
      <c r="H38" s="3">
        <v>18.92639</v>
      </c>
      <c r="I38" s="4" t="s">
        <v>24</v>
      </c>
      <c r="J38" s="4" t="s">
        <v>25</v>
      </c>
      <c r="K38" s="4" t="s">
        <v>25</v>
      </c>
      <c r="L38" s="4" t="s">
        <v>276</v>
      </c>
      <c r="M38" s="4" t="s">
        <v>277</v>
      </c>
      <c r="N38" s="4" t="s">
        <v>277</v>
      </c>
      <c r="O38" s="4" t="s">
        <v>278</v>
      </c>
      <c r="P38" s="13" t="s">
        <v>279</v>
      </c>
      <c r="Q38" s="13"/>
      <c r="R38" s="40" t="s">
        <v>16</v>
      </c>
      <c r="S38" s="18" t="str">
        <f t="shared" si="0"/>
        <v>Map</v>
      </c>
      <c r="T38" s="12" t="s">
        <v>17</v>
      </c>
      <c r="U38" s="5"/>
    </row>
    <row r="39" spans="1:21" s="6" customFormat="1" ht="22.5" customHeight="1">
      <c r="A39" s="17">
        <v>37</v>
      </c>
      <c r="B39" s="11">
        <v>2</v>
      </c>
      <c r="C39" s="7" t="s">
        <v>264</v>
      </c>
      <c r="D39" s="14" t="s">
        <v>265</v>
      </c>
      <c r="E39" s="7" t="s">
        <v>269</v>
      </c>
      <c r="F39" s="7" t="s">
        <v>270</v>
      </c>
      <c r="G39" s="3">
        <v>77.83</v>
      </c>
      <c r="H39" s="3">
        <v>18.48556</v>
      </c>
      <c r="I39" s="4" t="s">
        <v>43</v>
      </c>
      <c r="J39" s="4" t="s">
        <v>62</v>
      </c>
      <c r="K39" s="4" t="s">
        <v>63</v>
      </c>
      <c r="L39" s="4" t="s">
        <v>63</v>
      </c>
      <c r="M39" s="4" t="s">
        <v>96</v>
      </c>
      <c r="N39" s="4" t="s">
        <v>271</v>
      </c>
      <c r="O39" s="4" t="s">
        <v>272</v>
      </c>
      <c r="P39" s="13" t="s">
        <v>273</v>
      </c>
      <c r="Q39" s="13"/>
      <c r="R39" s="40" t="s">
        <v>16</v>
      </c>
      <c r="S39" s="18" t="str">
        <f t="shared" si="0"/>
        <v>Map</v>
      </c>
      <c r="T39" s="12" t="s">
        <v>17</v>
      </c>
      <c r="U39" s="41"/>
    </row>
    <row r="40" spans="1:21" s="6" customFormat="1" ht="22.5" customHeight="1">
      <c r="A40" s="17">
        <v>38</v>
      </c>
      <c r="B40" s="11">
        <v>3</v>
      </c>
      <c r="C40" s="7" t="s">
        <v>264</v>
      </c>
      <c r="D40" s="14" t="s">
        <v>265</v>
      </c>
      <c r="E40" s="7" t="s">
        <v>266</v>
      </c>
      <c r="F40" s="7" t="s">
        <v>267</v>
      </c>
      <c r="G40" s="3">
        <v>77.99111</v>
      </c>
      <c r="H40" s="3">
        <v>18.33944</v>
      </c>
      <c r="I40" s="4" t="s">
        <v>43</v>
      </c>
      <c r="J40" s="4" t="s">
        <v>62</v>
      </c>
      <c r="K40" s="4" t="s">
        <v>63</v>
      </c>
      <c r="L40" s="4" t="s">
        <v>64</v>
      </c>
      <c r="M40" s="4" t="s">
        <v>101</v>
      </c>
      <c r="N40" s="4" t="s">
        <v>101</v>
      </c>
      <c r="O40" s="4" t="s">
        <v>103</v>
      </c>
      <c r="P40" s="13" t="s">
        <v>268</v>
      </c>
      <c r="Q40" s="13"/>
      <c r="R40" s="40" t="s">
        <v>16</v>
      </c>
      <c r="S40" s="18" t="str">
        <f t="shared" si="0"/>
        <v>Map</v>
      </c>
      <c r="T40" s="12" t="s">
        <v>17</v>
      </c>
      <c r="U40" s="5"/>
    </row>
    <row r="41" spans="1:21" s="6" customFormat="1" ht="22.5" customHeight="1">
      <c r="A41" s="17">
        <v>39</v>
      </c>
      <c r="B41" s="11">
        <v>1</v>
      </c>
      <c r="C41" s="7" t="s">
        <v>280</v>
      </c>
      <c r="D41" s="14" t="s">
        <v>138</v>
      </c>
      <c r="E41" s="7" t="s">
        <v>281</v>
      </c>
      <c r="F41" s="7" t="s">
        <v>282</v>
      </c>
      <c r="G41" s="3">
        <v>77.93</v>
      </c>
      <c r="H41" s="3">
        <v>18.23583</v>
      </c>
      <c r="I41" s="4" t="s">
        <v>43</v>
      </c>
      <c r="J41" s="4" t="s">
        <v>62</v>
      </c>
      <c r="K41" s="4" t="s">
        <v>63</v>
      </c>
      <c r="L41" s="4" t="s">
        <v>63</v>
      </c>
      <c r="M41" s="4" t="s">
        <v>63</v>
      </c>
      <c r="N41" s="4" t="s">
        <v>283</v>
      </c>
      <c r="O41" s="4" t="s">
        <v>283</v>
      </c>
      <c r="P41" s="13" t="s">
        <v>284</v>
      </c>
      <c r="Q41" s="13"/>
      <c r="R41" s="40" t="s">
        <v>16</v>
      </c>
      <c r="S41" s="18" t="str">
        <f t="shared" si="0"/>
        <v>Map</v>
      </c>
      <c r="T41" s="12" t="s">
        <v>17</v>
      </c>
      <c r="U41" s="5"/>
    </row>
    <row r="42" spans="1:21" s="6" customFormat="1" ht="22.5" customHeight="1">
      <c r="A42" s="17">
        <v>40</v>
      </c>
      <c r="B42" s="11">
        <v>1</v>
      </c>
      <c r="C42" s="7" t="s">
        <v>286</v>
      </c>
      <c r="D42" s="14" t="s">
        <v>289</v>
      </c>
      <c r="E42" s="7" t="s">
        <v>323</v>
      </c>
      <c r="F42" s="7" t="s">
        <v>324</v>
      </c>
      <c r="G42" s="3">
        <v>79.70556</v>
      </c>
      <c r="H42" s="3">
        <v>19.21306</v>
      </c>
      <c r="I42" s="4" t="s">
        <v>311</v>
      </c>
      <c r="J42" s="4" t="s">
        <v>312</v>
      </c>
      <c r="K42" s="4" t="s">
        <v>312</v>
      </c>
      <c r="L42" s="4" t="s">
        <v>325</v>
      </c>
      <c r="M42" s="4" t="s">
        <v>326</v>
      </c>
      <c r="N42" s="4" t="s">
        <v>327</v>
      </c>
      <c r="O42" s="4" t="s">
        <v>328</v>
      </c>
      <c r="P42" s="13" t="s">
        <v>329</v>
      </c>
      <c r="Q42" s="13"/>
      <c r="R42" s="40" t="s">
        <v>16</v>
      </c>
      <c r="S42" s="18" t="str">
        <f t="shared" si="0"/>
        <v>Map</v>
      </c>
      <c r="T42" s="12" t="s">
        <v>17</v>
      </c>
      <c r="U42" s="5"/>
    </row>
    <row r="43" spans="1:21" s="6" customFormat="1" ht="22.5" customHeight="1">
      <c r="A43" s="17">
        <v>41</v>
      </c>
      <c r="B43" s="11">
        <v>2</v>
      </c>
      <c r="C43" s="7" t="s">
        <v>286</v>
      </c>
      <c r="D43" s="14" t="s">
        <v>289</v>
      </c>
      <c r="E43" s="7" t="s">
        <v>317</v>
      </c>
      <c r="F43" s="7" t="s">
        <v>318</v>
      </c>
      <c r="G43" s="3">
        <v>80.53028</v>
      </c>
      <c r="H43" s="3">
        <v>18.04306</v>
      </c>
      <c r="I43" s="4" t="s">
        <v>20</v>
      </c>
      <c r="J43" s="4" t="s">
        <v>20</v>
      </c>
      <c r="K43" s="4" t="s">
        <v>241</v>
      </c>
      <c r="L43" s="4" t="s">
        <v>300</v>
      </c>
      <c r="M43" s="4" t="s">
        <v>319</v>
      </c>
      <c r="N43" s="4" t="s">
        <v>320</v>
      </c>
      <c r="O43" s="4" t="s">
        <v>321</v>
      </c>
      <c r="P43" s="13" t="s">
        <v>322</v>
      </c>
      <c r="Q43" s="13"/>
      <c r="R43" s="40" t="s">
        <v>16</v>
      </c>
      <c r="S43" s="18" t="str">
        <f t="shared" si="0"/>
        <v>Map</v>
      </c>
      <c r="T43" s="12" t="s">
        <v>17</v>
      </c>
      <c r="U43" s="5"/>
    </row>
    <row r="44" spans="1:21" s="6" customFormat="1" ht="22.5" customHeight="1">
      <c r="A44" s="17">
        <v>42</v>
      </c>
      <c r="B44" s="11">
        <v>1</v>
      </c>
      <c r="C44" s="7" t="s">
        <v>287</v>
      </c>
      <c r="D44" s="14" t="s">
        <v>288</v>
      </c>
      <c r="E44" s="7" t="s">
        <v>309</v>
      </c>
      <c r="F44" s="7" t="s">
        <v>310</v>
      </c>
      <c r="G44" s="3">
        <v>79.09333</v>
      </c>
      <c r="H44" s="3">
        <v>19.30806</v>
      </c>
      <c r="I44" s="4" t="s">
        <v>311</v>
      </c>
      <c r="J44" s="4" t="s">
        <v>312</v>
      </c>
      <c r="K44" s="4" t="s">
        <v>312</v>
      </c>
      <c r="L44" s="4" t="s">
        <v>313</v>
      </c>
      <c r="M44" s="4" t="s">
        <v>314</v>
      </c>
      <c r="N44" s="4" t="s">
        <v>314</v>
      </c>
      <c r="O44" s="4" t="s">
        <v>315</v>
      </c>
      <c r="P44" s="13" t="s">
        <v>316</v>
      </c>
      <c r="Q44" s="13"/>
      <c r="R44" s="40" t="s">
        <v>16</v>
      </c>
      <c r="S44" s="18" t="str">
        <f t="shared" si="0"/>
        <v>Map</v>
      </c>
      <c r="T44" s="12" t="s">
        <v>17</v>
      </c>
      <c r="U44" s="5"/>
    </row>
    <row r="45" spans="1:21" s="6" customFormat="1" ht="22.5" customHeight="1">
      <c r="A45" s="17">
        <v>43</v>
      </c>
      <c r="B45" s="11">
        <v>2</v>
      </c>
      <c r="C45" s="7" t="s">
        <v>287</v>
      </c>
      <c r="D45" s="14" t="s">
        <v>159</v>
      </c>
      <c r="E45" s="7" t="s">
        <v>303</v>
      </c>
      <c r="F45" s="7" t="s">
        <v>304</v>
      </c>
      <c r="G45" s="3">
        <v>78.84944</v>
      </c>
      <c r="H45" s="3">
        <v>19.11861</v>
      </c>
      <c r="I45" s="4" t="s">
        <v>21</v>
      </c>
      <c r="J45" s="4" t="s">
        <v>249</v>
      </c>
      <c r="K45" s="4" t="s">
        <v>305</v>
      </c>
      <c r="L45" s="4" t="s">
        <v>306</v>
      </c>
      <c r="M45" s="4" t="s">
        <v>307</v>
      </c>
      <c r="N45" s="4" t="s">
        <v>307</v>
      </c>
      <c r="O45" s="4" t="s">
        <v>307</v>
      </c>
      <c r="P45" s="13" t="s">
        <v>308</v>
      </c>
      <c r="Q45" s="13"/>
      <c r="R45" s="40" t="s">
        <v>16</v>
      </c>
      <c r="S45" s="18" t="str">
        <f t="shared" si="0"/>
        <v>Map</v>
      </c>
      <c r="T45" s="12" t="s">
        <v>17</v>
      </c>
      <c r="U45" s="5"/>
    </row>
    <row r="46" spans="1:21" s="6" customFormat="1" ht="22.5" customHeight="1">
      <c r="A46" s="17">
        <v>44</v>
      </c>
      <c r="B46" s="11">
        <v>3</v>
      </c>
      <c r="C46" s="7" t="s">
        <v>287</v>
      </c>
      <c r="D46" s="14" t="s">
        <v>159</v>
      </c>
      <c r="E46" s="7" t="s">
        <v>298</v>
      </c>
      <c r="F46" s="7" t="s">
        <v>299</v>
      </c>
      <c r="G46" s="3">
        <v>80.64583</v>
      </c>
      <c r="H46" s="3">
        <v>18.12694</v>
      </c>
      <c r="I46" s="4" t="s">
        <v>20</v>
      </c>
      <c r="J46" s="4" t="s">
        <v>20</v>
      </c>
      <c r="K46" s="4" t="s">
        <v>241</v>
      </c>
      <c r="L46" s="4" t="s">
        <v>300</v>
      </c>
      <c r="M46" s="4" t="s">
        <v>301</v>
      </c>
      <c r="N46" s="4" t="s">
        <v>301</v>
      </c>
      <c r="O46" s="4" t="s">
        <v>301</v>
      </c>
      <c r="P46" s="13" t="s">
        <v>302</v>
      </c>
      <c r="Q46" s="13"/>
      <c r="R46" s="40" t="s">
        <v>16</v>
      </c>
      <c r="S46" s="18" t="str">
        <f t="shared" si="0"/>
        <v>Map</v>
      </c>
      <c r="T46" s="12" t="s">
        <v>17</v>
      </c>
      <c r="U46" s="5"/>
    </row>
    <row r="47" spans="1:21" s="6" customFormat="1" ht="22.5" customHeight="1">
      <c r="A47" s="17">
        <v>45</v>
      </c>
      <c r="B47" s="11">
        <v>4</v>
      </c>
      <c r="C47" s="7" t="s">
        <v>287</v>
      </c>
      <c r="D47" s="14" t="s">
        <v>159</v>
      </c>
      <c r="E47" s="7" t="s">
        <v>290</v>
      </c>
      <c r="F47" s="7" t="s">
        <v>291</v>
      </c>
      <c r="G47" s="3">
        <v>80.40778</v>
      </c>
      <c r="H47" s="3">
        <v>18.27306</v>
      </c>
      <c r="I47" s="4" t="s">
        <v>28</v>
      </c>
      <c r="J47" s="4" t="s">
        <v>330</v>
      </c>
      <c r="K47" s="4" t="s">
        <v>292</v>
      </c>
      <c r="L47" s="4" t="s">
        <v>293</v>
      </c>
      <c r="M47" s="4" t="s">
        <v>294</v>
      </c>
      <c r="N47" s="4" t="s">
        <v>295</v>
      </c>
      <c r="O47" s="4" t="s">
        <v>296</v>
      </c>
      <c r="P47" s="13" t="s">
        <v>297</v>
      </c>
      <c r="Q47" s="13"/>
      <c r="R47" s="40" t="s">
        <v>16</v>
      </c>
      <c r="S47" s="18" t="str">
        <f t="shared" si="0"/>
        <v>Map</v>
      </c>
      <c r="T47" s="12" t="s">
        <v>17</v>
      </c>
      <c r="U47" s="5"/>
    </row>
  </sheetData>
  <sheetProtection/>
  <mergeCells count="1">
    <mergeCell ref="A1:U1"/>
  </mergeCells>
  <hyperlinks>
    <hyperlink ref="T3" r:id="rId1" display="MIS"/>
    <hyperlink ref="T4" r:id="rId2" display="MIS"/>
    <hyperlink ref="T6" r:id="rId3" display="MIS"/>
    <hyperlink ref="T5" r:id="rId4" display="MIS"/>
    <hyperlink ref="T11" r:id="rId5" display="MIS"/>
    <hyperlink ref="T9" r:id="rId6" display="MIS"/>
    <hyperlink ref="T7" r:id="rId7" display="MIS"/>
    <hyperlink ref="T10" r:id="rId8" display="MIS"/>
    <hyperlink ref="T8" r:id="rId9" display="MIS"/>
    <hyperlink ref="T15" r:id="rId10" display="MIS"/>
    <hyperlink ref="T14" r:id="rId11" display="MIS"/>
    <hyperlink ref="T13" r:id="rId12" display="MIS"/>
    <hyperlink ref="T12" r:id="rId13" display="MIS"/>
    <hyperlink ref="T16" r:id="rId14" display="MIS"/>
    <hyperlink ref="T17" r:id="rId15" display="MIS"/>
    <hyperlink ref="T19" r:id="rId16" display="MIS"/>
    <hyperlink ref="T20" r:id="rId17" display="MIS"/>
    <hyperlink ref="T18" r:id="rId18" display="MIS"/>
    <hyperlink ref="T21" r:id="rId19" display="MIS"/>
    <hyperlink ref="T25" r:id="rId20" display="MIS"/>
    <hyperlink ref="T24" r:id="rId21" display="MIS"/>
    <hyperlink ref="T23" r:id="rId22" display="MIS"/>
    <hyperlink ref="T22" r:id="rId23" display="MIS"/>
    <hyperlink ref="T28" r:id="rId24" display="MIS"/>
    <hyperlink ref="T27" r:id="rId25" display="MIS"/>
    <hyperlink ref="T26" r:id="rId26" display="MIS"/>
    <hyperlink ref="T34" r:id="rId27" display="MIS"/>
    <hyperlink ref="T33" r:id="rId28" display="MIS"/>
    <hyperlink ref="T32" r:id="rId29" display="MIS"/>
    <hyperlink ref="T31" r:id="rId30" display="MIS"/>
    <hyperlink ref="T30" r:id="rId31" display="MIS"/>
    <hyperlink ref="T29" r:id="rId32" display="MIS"/>
    <hyperlink ref="T36" r:id="rId33" display="MIS"/>
    <hyperlink ref="T35" r:id="rId34" display="MIS"/>
    <hyperlink ref="T37" r:id="rId35" display="MIS"/>
    <hyperlink ref="T40" r:id="rId36" display="MIS"/>
    <hyperlink ref="T39" r:id="rId37" display="MIS"/>
    <hyperlink ref="T38" r:id="rId38" display="MIS"/>
    <hyperlink ref="T41" r:id="rId39" display="MIS"/>
    <hyperlink ref="T47" r:id="rId40" display="MIS"/>
    <hyperlink ref="T46" r:id="rId41" display="MIS"/>
    <hyperlink ref="T45" r:id="rId42" display="MIS"/>
    <hyperlink ref="T44" r:id="rId43" display="MIS"/>
    <hyperlink ref="T43" r:id="rId44" display="MIS"/>
    <hyperlink ref="T42" r:id="rId45" display="MIS"/>
  </hyperlinks>
  <printOptions/>
  <pageMargins left="0.7" right="0.7" top="0.75" bottom="0.75" header="0.3" footer="0.3"/>
  <pageSetup horizontalDpi="300" verticalDpi="300" orientation="portrait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Geomatics</dc:creator>
  <cp:keywords/>
  <dc:description/>
  <cp:lastModifiedBy>RKRK99</cp:lastModifiedBy>
  <cp:lastPrinted>2017-01-02T06:34:57Z</cp:lastPrinted>
  <dcterms:created xsi:type="dcterms:W3CDTF">2014-06-17T07:24:12Z</dcterms:created>
  <dcterms:modified xsi:type="dcterms:W3CDTF">2021-04-12T12:43:03Z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